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Energy\Municipal Energy\Projects\Zero Emissions Muni Bldg Policy\ZEMBOP Update\"/>
    </mc:Choice>
  </mc:AlternateContent>
  <xr:revisionPtr revIDLastSave="0" documentId="8_{149541E6-7A26-410B-B9E8-A84B60A3456B}" xr6:coauthVersionLast="47" xr6:coauthVersionMax="47" xr10:uidLastSave="{00000000-0000-0000-0000-000000000000}"/>
  <bookViews>
    <workbookView xWindow="57480" yWindow="-120" windowWidth="29040" windowHeight="15840" xr2:uid="{7AF20281-062A-42C9-8ECF-E3BC7C0BA51B}"/>
  </bookViews>
  <sheets>
    <sheet name="Sheet1" sheetId="1" r:id="rId1"/>
  </sheets>
  <definedNames>
    <definedName name="_xlnm.Print_Area" localSheetId="0">Sheet1!$B$1:$G$31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E13" i="1"/>
  <c r="E20" i="1"/>
  <c r="E28" i="1"/>
  <c r="F28" i="1"/>
  <c r="F20" i="1"/>
  <c r="F13" i="1"/>
  <c r="F6" i="1"/>
  <c r="F5" i="1"/>
  <c r="E5" i="1" l="1"/>
</calcChain>
</file>

<file path=xl/sharedStrings.xml><?xml version="1.0" encoding="utf-8"?>
<sst xmlns="http://schemas.openxmlformats.org/spreadsheetml/2006/main" count="80" uniqueCount="78">
  <si>
    <t xml:space="preserve">Prescriptive Energy Efficiency Measure Menu for Major Renovation Projects </t>
  </si>
  <si>
    <t xml:space="preserve">INSTRUCTIONS: In Column F, please indicate selected measures/point values from the list to achieve 25 minimum points. Measures that already exist in the facility can be included in the total. All projects should include at least one measure from each category. </t>
  </si>
  <si>
    <t>AVAILABLE POINTS</t>
  </si>
  <si>
    <t>POINTS APPLIED TO PROJECT</t>
  </si>
  <si>
    <r>
      <t>Measure</t>
    </r>
    <r>
      <rPr>
        <sz val="12"/>
        <rFont val="Calibri"/>
        <family val="2"/>
      </rPr>
      <t> </t>
    </r>
  </si>
  <si>
    <t>Detail</t>
  </si>
  <si>
    <t xml:space="preserve">Building Envelope Improvement </t>
  </si>
  <si>
    <t>Insulate all exterior walls (U-Factor) </t>
  </si>
  <si>
    <t>Enhance building efficiency by insulating exterior walls, including stud walls, with at least 1” of rigid insulation to prevent thermal bridging and air gaps; apply this strategy to masonry and curtainwall systems, prioritizing code compliance, thermal continuity, water drainage, air barrier repair, and eco-friendly insulation for sustainability.</t>
  </si>
  <si>
    <t>Increase Attic Insulation , or Increase Roof Insulation</t>
  </si>
  <si>
    <t>Insulate the attic or roof using continuous insulation, aiming for at least R-35 above or R-60 below the sheathing; for flat roofs with parapets, address drainage and consider cool-roof options, and for sloped roofs, insulate unconditioned attics tightly connecting to wall insulation, while conditioned attics require insulation on the roof sheathing and rafters with thermal breaks if exposed.</t>
  </si>
  <si>
    <t xml:space="preserve">Minimize Thermal Bridging </t>
  </si>
  <si>
    <t>Minimize heat loss by keeping decks, porches, and canopies separate from the main building or using thermal breaks. Insulate and cover structures outside the building, and if not, internally seal and insulate up to 2 feet around them. Additionally, add 1-inch continuous insulation outside stud walls under exterior cladding to reduce heat transfer.</t>
  </si>
  <si>
    <t xml:space="preserve">Improve Air Barrier </t>
  </si>
  <si>
    <t>Improve building's air barrier by sealing gaps, cracks, and openings in walls, including around pipes and wires. Fix control joints in masonry, add weatherstripping to doors and windows, and ensure a continuous air barrier at transitions like floors and walls by sealing gaps and fitting insulation tightly to structural elements.</t>
  </si>
  <si>
    <t>Install Cool Roof</t>
  </si>
  <si>
    <t>When changing roofs, make sure the Solar Reflectance meets standards, and for green roofs or solar panels, consult a Structural Engineer to confirm the building can support the extra weight, varying from 4 to 30 pounds per square foot.</t>
  </si>
  <si>
    <t xml:space="preserve">•	When replacing roofing membranes or sloped-roof finishes, meet or exceed the SR levels of xxx
•	If installing a vegetated roof or roof-installed PV panels, consult with a Structural Engineer to ensure the existing building structure is sufficient for the added weight of 4-30 pounds per square foot? for even extensive vegetative roofs (low soil). </t>
  </si>
  <si>
    <t xml:space="preserve">Improve Fenestration Efficiency (Doors + Windows) </t>
  </si>
  <si>
    <t>Enhance door and window efficiency by addressing issues, using thin film or heat-control panels, adding storm windows, and considering shading. When replacing windows, choose energy-efficient options, consider Passive House certification, and select Casement or Awning styles with attention to Solar Heat Gain Coefficient and optimal placement for wind and rain patterns.</t>
  </si>
  <si>
    <t>Reduce Interior Lighting Power Density</t>
  </si>
  <si>
    <t>Enhance interior lighting efficiency with sensors for automatic shutoff, energy-efficient CFL or LED lamps, and controls for daylighting and occupancy; opt for LED fixtures with built-in wireless sensors for efficient activation and consider a design review for improved comfort, usability, and energy efficiency.</t>
  </si>
  <si>
    <t>Install Occupancy Controls </t>
  </si>
  <si>
    <t>Install occupancy controls with vacancy sensors in all spaces, following energy code guidelines, to automatically turn off lights when rooms are empty, and explore wireless circuitry options for 50% dimming or complete light shutdown, including fixtures with built-in sensors for efficient lighting management.</t>
  </si>
  <si>
    <t>•	Provide Vacancy sensors in all spaces called out in energy code. These have manual on and then auto-off at set time limit when room is vacant.
•	Circuit (wirelessly) to allow 50% off in even distribution or though dimming. 
•	Select fixtures with fixture integrated sensors and controls that are wirelessly activated and grouped.</t>
  </si>
  <si>
    <t xml:space="preserve">Install Daylighting Controls  </t>
  </si>
  <si>
    <t>Install daylighting controls by incorporating either dedicated controls where applicable or selecting new fixtures with integral sensors and wirelessly activated controls, enabling 50% dimming or turning off lights evenly.</t>
  </si>
  <si>
    <t xml:space="preserve">Reduce Exterior Lighting Lighting Power Density (LPD) </t>
  </si>
  <si>
    <t>Reduce Exterior Lighting Power Density by using timers and motion sensors for existing lighting, and prioritize night sky labelled LED fixtures with timers and motion sensors for new fixtures, enhancing energy efficiency and safety.</t>
  </si>
  <si>
    <t>Existing Exterior lighting –
•	Provide hour/day schedule timers for reduced or shut off lighting off-hours.
•	For parking areas, provide offset lighting schedule with motion sensors for EE and safety.
For  Exterior new fixtures –
•	Find night sky labelled fixtures to ensure all lighting goes where it is needed.
•	Select LED fixtures.
•	Provide hour/day schedule timers for reduced or shut off lighting off-hours.
•	For parking areas, provide offset lighting schedule with motion sensors for EE and safety.</t>
  </si>
  <si>
    <t xml:space="preserve">Increase Line-Voltage Efficiency </t>
  </si>
  <si>
    <t>Improve line-voltage efficiency by installing current limiters in line-voltage track lighting systems and implementing a voltage smoother at the central electrical service for comprehensive building-wide voltage control.</t>
  </si>
  <si>
    <t>•	Install current limitors in line-voltage track lighting systems. 
•	Install voltage smoother at central electrical service for full-building voltage control.</t>
  </si>
  <si>
    <t>Interior Lighting Plugloads</t>
  </si>
  <si>
    <t>Install low power state controls and/or Schedule Timer Control Devices</t>
  </si>
  <si>
    <t>HVAC Improvement</t>
  </si>
  <si>
    <t xml:space="preserve">Install High Performance Hot Water Heating </t>
  </si>
  <si>
    <t>Upgrade water heating with efficient heat pump systems, particularly air-source heat pump water heaters that don't use conditioned air from the building, except for exhaust. In specific areas, consider electric resistance heat pumps for added efficiency.</t>
  </si>
  <si>
    <t>•	Select heat pumps to meet all service water heating requirements. 
•	Air-source heat pump water heaters are not permitted to draw conditioned air from within the building, with the exception of exhaust air that would otherwise be expelled to the exterior. 
    o	Electric resistance HP may be more efficienct in specific point-of-use spaces.</t>
  </si>
  <si>
    <t>Improve HVAC Equipment Efficiency</t>
  </si>
  <si>
    <t>Boost HVAC efficiency by auditing existing systems, planning upgrades, and for new systems, use variable speed compressors and electric heat pumps surpassing minimum efficiency standards by 10%.</t>
  </si>
  <si>
    <t xml:space="preserve">Upgrade HVAC Controls </t>
  </si>
  <si>
    <t>Improve HVAC controls by setting a weekly schedule, adjusting operational settings twice a year, and if possible, allowing remote access via a wireless interface for easier monitoring and control by facility managers.</t>
  </si>
  <si>
    <t>•	Provide seven-day schedule functionality
•	Program controls for operational parameters fo the facility, and schedule retuning of programming 2xper year.
•	Preferred - remote access through a wireless interface, enabling facility managers to control and monitor performance from  any network-enabled device. 
•	Follow ASHRAE Guideline 36 for controls programming</t>
  </si>
  <si>
    <t xml:space="preserve">Upgrade Ventilation System </t>
  </si>
  <si>
    <t>Enhance ventilation by installing an Energy Recovery System (ERS) or choosing a balanced system. Ensure the incoming and outgoing airflow is closely matched, with a maximum difference of 15%. Don't forget to include controls for the Energy Recovery System.</t>
  </si>
  <si>
    <t>•	Install an Energy Recovery System (ERS) or opt for a balanced ventilation system, ensuring that the supply airflow rate closely aligns within 15% with the exhaust airflow rate
•	Include controls on ERS</t>
  </si>
  <si>
    <t xml:space="preserve">Meet Fan System Design Conditions </t>
  </si>
  <si>
    <t>Ensure fan systems meet design conditions by using separate motors for applicable fans, connecting them to the Building Management System (BMS), and integrating with Variable Frequency Drives (VFDs) along with comprehensive controls and programming.</t>
  </si>
  <si>
    <t>•	Provide motors distinct from packaged equipment for fans where applicable, with connection to BMS (Building Management System)  
    •	Ensure integration with Variable Frequency Drives (VFDs) and all controls and programming</t>
  </si>
  <si>
    <t xml:space="preserve">Install Dedicated Outdoor Air System (DOAS) </t>
  </si>
  <si>
    <t xml:space="preserve">Install  DOAS with Energy Recovery unless demand control measures are in place </t>
  </si>
  <si>
    <t xml:space="preserve">•	Install  DOAS with Energy Recovery unless demand control measures are in place </t>
  </si>
  <si>
    <t>Efficient Refrigerants (Airflow and Refrigerant Charge Verification)</t>
  </si>
  <si>
    <t>Ensure correct and consistent airflow in HVAC system with annual retuning.</t>
  </si>
  <si>
    <t>•	Ensure correct and consistent airflow in HVAC system with annual retuning.</t>
  </si>
  <si>
    <t>Efficient Appliances</t>
  </si>
  <si>
    <t>Install Energy Star Appliances (all that apply)</t>
  </si>
  <si>
    <t>Switch to energy-efficient appliances meeting Energy Star standards, covering electronics, office equipment, heating and cooling, lighting, water heaters, and more; also, boost efficiency by implementing Computer Power Management and Plug Load/Plug Controls.</t>
  </si>
  <si>
    <t>•	Purchase equipment meeting Energy Star certification standards whenever available.   
       » Electronics 
       » Office equipment 
       » Commercial food service equipment 
       » Heating and cooling equipment 
       » Lighting  
       » Water heating 
       » Residential dishwashers 
       » Residential clothes washers 
•	Implement Computer Power Management and Plug Load / Plug Controls.</t>
  </si>
  <si>
    <t>Reduce Refrigerant Leakage</t>
  </si>
  <si>
    <t>Reduce refrigerant leakage by installing accessible piping for leak detection and repairs, and establish a Refrigerant Management Policy.</t>
  </si>
  <si>
    <t>•	Install piping containg refrigerants to be accessible for leak detection and repairs.
Create Refrigerant Management Policy</t>
  </si>
  <si>
    <t>Appliance Plugloads</t>
  </si>
  <si>
    <t>Ensure appliances have power management features to maximize efficiency for user controls.</t>
  </si>
  <si>
    <t>Provide brief description of how each measure selected is included in project.</t>
  </si>
  <si>
    <t>Efficient Interior and Exterior Lighting and Controls</t>
  </si>
  <si>
    <t>Appendix A</t>
  </si>
  <si>
    <t xml:space="preserve">•	Provide daylighting controls where applicable or select new fixtures with integral sensors and controls that are wirelessly activated and grouped
•	Circuit (wirelessly) to allow 50% off in even distribution or though dimming. </t>
  </si>
  <si>
    <r>
      <rPr>
        <b/>
        <sz val="11"/>
        <color rgb="FF000000"/>
        <rFont val="Calibri"/>
        <family val="2"/>
      </rPr>
      <t xml:space="preserve">Existing Interior Lighting –
</t>
    </r>
    <r>
      <rPr>
        <sz val="11"/>
        <color rgb="FF000000"/>
        <rFont val="Calibri"/>
        <family val="2"/>
      </rPr>
      <t xml:space="preserve">•	Provide Vacancy sensors in all spaces called out in energy code. These have manual on and then auto-off at set time limit when room is vacant.
•	Swap out lamps or lamp/ballast for improved LED lamps.
•	Provide daylighting and occupancy controls where applicable.
•	Circuit (wirelessly) to allow 50% off in even distribution or though dimming. 
</t>
    </r>
    <r>
      <rPr>
        <b/>
        <sz val="11"/>
        <color rgb="FF000000"/>
        <rFont val="Calibri"/>
        <family val="2"/>
      </rPr>
      <t>For Interior new fixtures -</t>
    </r>
    <r>
      <rPr>
        <sz val="11"/>
        <color rgb="FF000000"/>
        <rFont val="Calibri"/>
        <family val="2"/>
      </rPr>
      <t xml:space="preserve"> 
•	Select LED fixtures with fixture integrated sensors and controls that are wirelessly activated and grouped.
•	Perform design review to use layered overall lighting, task lighting, and accent lighting for better comfort, usability, and energy efficiency.</t>
    </r>
  </si>
  <si>
    <r>
      <rPr>
        <b/>
        <sz val="11"/>
        <color rgb="FF000000"/>
        <rFont val="Calibri"/>
        <family val="2"/>
        <scheme val="minor"/>
      </rPr>
      <t xml:space="preserve">Stud walls of any type (metal stud or wood stud in any configuration)
</t>
    </r>
    <r>
      <rPr>
        <sz val="11"/>
        <color rgb="FF000000"/>
        <rFont val="Calibri"/>
        <family val="2"/>
        <scheme val="minor"/>
      </rPr>
      <t xml:space="preserve">•	If uninsulated between the studs, fill the stud cavities with insulation, via a blown-in or pressure-blown process from the interior or exterior by punching access holes and repairing them after cavities are filled. 
•	If there is no existing continuous insulation, apply rigid insulation of 1” minimum to the studs or to the sheathing on the exterior side of the wall.
    o	Remove the cladding of the wall, apply the insulation, ensuring no air gaps between any existing cavity insulation and the rigid insulation, then replace the cladding to meet new wall measurements and impacted window and other transition detailing at corners, roofline, and grade-level. 
    o	This is also applicable in panelized cladding and rainscreen systems including metal, stone, composite, or phenolic resin panels. 
</t>
    </r>
    <r>
      <rPr>
        <b/>
        <sz val="11"/>
        <color rgb="FF000000"/>
        <rFont val="Calibri"/>
        <family val="2"/>
        <scheme val="minor"/>
      </rPr>
      <t xml:space="preserve">Existing masonry walls 
</t>
    </r>
    <r>
      <rPr>
        <sz val="11"/>
        <color rgb="FF000000"/>
        <rFont val="Calibri"/>
        <family val="2"/>
        <scheme val="minor"/>
      </rPr>
      <t>•	If the exterior beauty of an existing mass/masonry building needs to be preserved, apply semi-permeable rigid or open-cell spray insulation tight to the interior side of the wall.</t>
    </r>
    <r>
      <rPr>
        <sz val="11"/>
        <color rgb="FFFF0000"/>
        <rFont val="Calibri"/>
        <family val="2"/>
        <scheme val="minor"/>
      </rPr>
      <t xml:space="preserve">
</t>
    </r>
    <r>
      <rPr>
        <sz val="11"/>
        <color rgb="FF000000"/>
        <rFont val="Calibri"/>
        <family val="2"/>
        <scheme val="minor"/>
      </rPr>
      <t xml:space="preserve">    o	To ensure continuity at floor levels and at ceiling or roofline transitions, install cut pieces of semi-permeable rigid or use an open-cell spray foam or properly installed batt such as mineral wool between joists and rafters. 
    o	Repoint exterior masonry/mass walls and repair all cracks/damage to reduce water damage and freeze/thaw issues. 
•	If the exterior is not visually worth saving, use an over-cladding approach.
    o	Install an insulated panelized system pre-manufactured off-site, or -
    o	Provide furring and rigid insulation, with an added finish cladding layer. 
    o	Ensure no moisture will be trapped behind this over-cladding.
</t>
    </r>
    <r>
      <rPr>
        <b/>
        <sz val="11"/>
        <color rgb="FF000000"/>
        <rFont val="Calibri"/>
        <family val="2"/>
        <scheme val="minor"/>
      </rPr>
      <t xml:space="preserve">Curtainwall systems 
</t>
    </r>
    <r>
      <rPr>
        <sz val="11"/>
        <color rgb="FF000000"/>
        <rFont val="Calibri"/>
        <family val="2"/>
        <scheme val="minor"/>
      </rPr>
      <t xml:space="preserve">•	If replacement is an option, do so with a better performing system, and ensure transitions to other materials provide continuity of insulation and are appropriately sealed.
•	If the curtainwall is to be maintained, provide thermal break through removal and additional of material separation of the attachment elements.
•	If the renovation includes reduction of curtainwall area, replace those areas with opaque wall systems of at least code-compliant performance.
•	If curtainwall remains, increase of areas of spandrel panel, and add insulation to the spandrel panels.
</t>
    </r>
    <r>
      <rPr>
        <b/>
        <sz val="11"/>
        <color rgb="FF000000"/>
        <rFont val="Calibri"/>
        <family val="2"/>
        <scheme val="minor"/>
      </rPr>
      <t xml:space="preserve">In all cases:
</t>
    </r>
    <r>
      <rPr>
        <sz val="11"/>
        <color rgb="FF000000"/>
        <rFont val="Calibri"/>
        <family val="2"/>
        <scheme val="minor"/>
      </rPr>
      <t xml:space="preserve">•	Additions to Existing Buildings should follow building code and energy code compliance measures. 
•	Ensure a continuous thermal layer, with complete transitions around corners and when changing material planes or materials themselves. 
•	Make sure there is the ability for water to drain (e.g. window sills) and that the wall can dry to at least one side of the wall.
•	Identify the air barrier system, repair it (see sections on sealing walls), and ensure continuity to new air barrier in renovated aspects of the wall. 
•	Prioritize low Global Warming Potential (GWP) blowing agents in any rigid insulations or spray-foam applications for environmental alignment. </t>
    </r>
  </si>
  <si>
    <r>
      <t xml:space="preserve">If there is no insulation at the roof or ceiling planes, provide continuous insulation to reach R-35 above the sheathing layer, or R-60 below the sheathing and in-between structural elements OR provide insulation above the ceiling to meet R-60. Do not do both.
</t>
    </r>
    <r>
      <rPr>
        <b/>
        <sz val="11"/>
        <color rgb="FF000000"/>
        <rFont val="Calibri"/>
        <family val="2"/>
        <scheme val="minor"/>
      </rPr>
      <t xml:space="preserve">Flat Roof with Parapets
</t>
    </r>
    <r>
      <rPr>
        <sz val="11"/>
        <color rgb="FF000000"/>
        <rFont val="Calibri"/>
        <family val="2"/>
        <scheme val="minor"/>
      </rPr>
      <t xml:space="preserve">Provide insulation at the roof sheathing level to support the complete conditioned space. 
•	If placing or repairing insulation above the roof structure and sheathing -
    o	Ensure there is drainage slope to parapet scuppers or internal roof drains.
    o	If repairing, remove all wet spots thoroughly and completely fill them with comparable insulation before adding insulation above. 
    o	Choose a cool-roof membrane option, when possible. A higher SR (solar reflectance) is better.
•	If installing the insulation under the roofing sheathing -
    o	Ensure the batt, spray foam, or rigid insulation applications stay tight to the underside of the roof sheathing and tight to the roof joists or rafters. 
    o	Use spray foam or similar material to eliminate gaps and improve tightness especially at transition to walls.
</t>
    </r>
    <r>
      <rPr>
        <b/>
        <sz val="11"/>
        <color rgb="FF000000"/>
        <rFont val="Calibri"/>
        <family val="2"/>
        <scheme val="minor"/>
      </rPr>
      <t xml:space="preserve">Sloped-roof with overhangs and either cold or conditioned attic spaces.
</t>
    </r>
    <r>
      <rPr>
        <sz val="11"/>
        <color rgb="FF000000"/>
        <rFont val="Calibri"/>
        <family val="2"/>
        <scheme val="minor"/>
      </rPr>
      <t>If the attic or dead-space above the ceiling is unconditioned -
•	Ensure the ceiling plane provides an air barrier between the conditioned area and the cold space by sealing around any penetrations, including light fixtures, wires, and all tops of walls that pass through the ceiling “lid”.
•	Provide blown-in cellulose insulation, mineral wool, open-cell spray foam, or other at the cold side of the ceiling structure, keeping insulation tight to any rafters, joists, or other impeding structures or mechanicals.
•	Insulation plane should connect to the wall insulation at roof/wall connection.
•	Vented unconditioned spaces may require installation of baffles to maintain open vents at eaves.  
If the attic is conditioned, or the space is open to the underside of the roof (cathedral) -
•	Install insulation tight to the roof sheathing and between the rafters or fully encapsulating the rafters. The insulation must not fall away from the underside of the roof sheathing surface over time.
•	If rafters are exposed to the interior, best practice is to provide a thermal break between rafters and sheathing or install a 1” layer of rigid insulation above the roof sheathing and under the roof finish material.</t>
    </r>
  </si>
  <si>
    <t xml:space="preserve">•	Ensure any addition of decks, porches, and decorative canopies or roof are structurally separate from the main building or include detailing with thermal breaks.
•	Where structure penetrates the building thermal envelope, insulate, and cover the exposed structure if possible. If not possible, seal internally at the penetration, and insulate to 2’ from the penetration.
•	Provide 1” continuous insulation on the outside face of stud walls under exterior cladding. </t>
  </si>
  <si>
    <t>•	If the air barrier is the interior wall surface, seal all joints, cracks, and holes including nail holes for picture hanging and mouse holes. Seal all penetrations for piping, ducts, or wires, with caulk, sealants, or gaskets. Repaint as needed.
•	If the wall system includes interior exposed masonry or stone, repair all control joints and expansion joints. 
•	Provide weatherstripping at all doors and windows and caulk the interior casings for doors and windows. 
•	Most existing buildings do not provide air barrier continuity past floors or at wall to roof transitions. If possible, open up these areas and improve air barrier continuity by installing insulations tight to the structural elements and to the rim joists, and sealing gasp as possible. 
•	Once large gaps and penetrations are managed, consider using an aerosolized application system from inside the space to airseal completely.</t>
  </si>
  <si>
    <r>
      <rPr>
        <b/>
        <sz val="11"/>
        <color rgb="FF000000"/>
        <rFont val="Calibri"/>
        <family val="2"/>
        <scheme val="minor"/>
      </rPr>
      <t xml:space="preserve">If existing fenestration is to remain -
</t>
    </r>
    <r>
      <rPr>
        <sz val="11"/>
        <color rgb="FF000000"/>
        <rFont val="Calibri"/>
        <family val="2"/>
        <scheme val="minor"/>
      </rPr>
      <t xml:space="preserve">•	Repair any broken or loose glazing, loose frame corners, or gaping casings.
•	Apply thin film to control heat gain and glare or interior translucent panels to reduce heat transfer.
•	Install interior or exterior storm windows, which add a complete air film layer to the system.
•	Design and install exterior architectural elements for shading, such as awnings, horizontal or vertical sunscreens, or working shutter systems.
•	See also improved air barrier section.
</t>
    </r>
    <r>
      <rPr>
        <b/>
        <sz val="11"/>
        <color rgb="FF000000"/>
        <rFont val="Calibri"/>
        <family val="2"/>
        <scheme val="minor"/>
      </rPr>
      <t xml:space="preserve">If windows are being replaced –
</t>
    </r>
    <r>
      <rPr>
        <sz val="11"/>
        <color rgb="FF000000"/>
        <rFont val="Calibri"/>
        <family val="2"/>
        <scheme val="minor"/>
      </rPr>
      <t>•	New windows should meet energy code window performance requirements. 
•	Consider Passive house certified windows and reduction of overall window wall ratio (to below 30%) if appropriate.
•	Consider adjusting SHGC for the actual solar exposure of each side fo the building.
•	Select windows that are Casement or Awning operations for tighter fit and consider wind patterns and rain patterns for best placement.</t>
    </r>
  </si>
  <si>
    <r>
      <t>Description</t>
    </r>
    <r>
      <rPr>
        <sz val="11"/>
        <rFont val="Calibri"/>
        <family val="2"/>
      </rPr>
      <t> </t>
    </r>
  </si>
  <si>
    <r>
      <rPr>
        <b/>
        <sz val="11"/>
        <color rgb="FF000000"/>
        <rFont val="Calibri"/>
        <family val="2"/>
        <scheme val="minor"/>
      </rPr>
      <t xml:space="preserve">Improve Existing Systems
</t>
    </r>
    <r>
      <rPr>
        <sz val="11"/>
        <color rgb="FF000000"/>
        <rFont val="Calibri"/>
        <family val="2"/>
        <scheme val="minor"/>
      </rPr>
      <t xml:space="preserve">•	Phase 1 - Perform Retro Commissioning process to identify efficiency improvements and establish continual improvement methodologies.
•	Phase 2 - create upgrade plan for facility
</t>
    </r>
    <r>
      <rPr>
        <b/>
        <sz val="11"/>
        <color rgb="FF000000"/>
        <rFont val="Calibri"/>
        <family val="2"/>
        <scheme val="minor"/>
      </rPr>
      <t xml:space="preserve">New Systems
</t>
    </r>
    <r>
      <rPr>
        <sz val="11"/>
        <color rgb="FF000000"/>
        <rFont val="Calibri"/>
        <family val="2"/>
        <scheme val="minor"/>
      </rPr>
      <t>•	Design the system or select equipment with variable speed compressors or variable frequency drives.
•	Select electric heat pump equipment. 
    o	Surpass the minimum heating efficiency standards by 10%, and 10% improvement above the minimum requirements for cooling and heat rejection efficiency.</t>
    </r>
  </si>
  <si>
    <r>
      <t xml:space="preserve">The list below includes prescriptive energy efficiency measures for existing building major renovations that must meet CP 900-03 (ZEMBOP) requirements, as an alternative to demonstrating compliance by way of conducting a Title 24 Part 6 energy model and/or calculating an EUI.  
</t>
    </r>
    <r>
      <rPr>
        <b/>
        <sz val="14"/>
        <color theme="1"/>
        <rFont val="Calibri"/>
        <family val="2"/>
        <scheme val="minor"/>
      </rPr>
      <t>To ensure compliance, show the project receives 25 or more points.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</si>
</sst>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Calibri"/>
      <family val="2"/>
      <scheme val="minor"/>
    </font>
    <font>
      <b/>
      <sz val="12"/>
      <color theme="1"/>
      <name val="Calibri"/>
      <family val="2"/>
      <scheme val="minor"/>
    </font>
    <font>
      <b/>
      <sz val="12"/>
      <name val="Calibri"/>
      <family val="2"/>
    </font>
    <font>
      <sz val="12"/>
      <name val="Calibri"/>
      <family val="2"/>
    </font>
    <font>
      <sz val="12"/>
      <color rgb="FF000000"/>
      <name val="Calibri"/>
      <family val="2"/>
    </font>
    <font>
      <sz val="12"/>
      <color rgb="FF000000"/>
      <name val="Calibri"/>
      <scheme val="minor"/>
    </font>
    <font>
      <b/>
      <sz val="12"/>
      <color rgb="FF000000"/>
      <name val="Calibri"/>
      <family val="2"/>
      <scheme val="minor"/>
    </font>
    <font>
      <sz val="12"/>
      <color rgb="FF000000"/>
      <name val="Calibri"/>
    </font>
    <font>
      <sz val="11"/>
      <color rgb="FFFF0000"/>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11"/>
      <color rgb="FF000000"/>
      <name val="Calibri"/>
      <family val="2"/>
    </font>
    <font>
      <b/>
      <sz val="11"/>
      <color rgb="FF000000"/>
      <name val="Calibri"/>
      <family val="2"/>
    </font>
    <font>
      <sz val="11"/>
      <color rgb="FF0E2841"/>
      <name val="Calibri"/>
      <family val="2"/>
      <scheme val="minor"/>
    </font>
    <font>
      <b/>
      <sz val="11"/>
      <name val="Calibri"/>
      <family val="2"/>
    </font>
    <font>
      <sz val="11"/>
      <name val="Calibri"/>
      <family val="2"/>
    </font>
    <font>
      <sz val="14"/>
      <color theme="1"/>
      <name val="Calibri"/>
      <family val="2"/>
      <scheme val="minor"/>
    </font>
    <font>
      <b/>
      <sz val="18"/>
      <color rgb="FF4472C4"/>
      <name val="Calibri"/>
      <family val="2"/>
      <scheme val="minor"/>
    </font>
    <font>
      <b/>
      <sz val="14"/>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rgb="FF000000"/>
      </top>
      <bottom style="thin">
        <color rgb="FF000000"/>
      </bottom>
      <diagonal/>
    </border>
    <border>
      <left/>
      <right/>
      <top/>
      <bottom style="thin">
        <color rgb="FF000000"/>
      </bottom>
      <diagonal/>
    </border>
    <border>
      <left/>
      <right style="thin">
        <color indexed="64"/>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2"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0" borderId="5" xfId="0" applyFont="1" applyBorder="1" applyAlignment="1">
      <alignment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2" xfId="0" applyFont="1" applyBorder="1" applyAlignment="1">
      <alignment vertical="center" wrapText="1"/>
    </xf>
    <xf numFmtId="0" fontId="8" fillId="0" borderId="2" xfId="0" applyFont="1" applyBorder="1" applyAlignment="1">
      <alignment vertical="center" wrapText="1"/>
    </xf>
    <xf numFmtId="0" fontId="6" fillId="0" borderId="2" xfId="0" applyFont="1" applyBorder="1" applyAlignment="1">
      <alignment vertical="center" wrapText="1"/>
    </xf>
    <xf numFmtId="0" fontId="1" fillId="0" borderId="7" xfId="0" applyFont="1" applyBorder="1" applyAlignment="1">
      <alignment horizontal="center" vertical="center" wrapText="1"/>
    </xf>
    <xf numFmtId="0" fontId="1" fillId="0" borderId="10" xfId="0" applyFont="1" applyBorder="1" applyAlignment="1">
      <alignment vertical="center" wrapText="1"/>
    </xf>
    <xf numFmtId="0" fontId="1" fillId="0" borderId="3" xfId="0" applyFont="1" applyBorder="1" applyAlignment="1">
      <alignment vertical="center" wrapText="1"/>
    </xf>
    <xf numFmtId="0" fontId="1" fillId="5" borderId="1" xfId="0" applyFont="1" applyFill="1" applyBorder="1" applyAlignment="1">
      <alignment horizontal="center" vertical="center" wrapText="1"/>
    </xf>
    <xf numFmtId="0" fontId="1" fillId="0" borderId="14" xfId="0" applyFont="1" applyBorder="1" applyAlignment="1">
      <alignment vertical="center" wrapText="1"/>
    </xf>
    <xf numFmtId="0" fontId="2" fillId="0" borderId="1" xfId="0" applyFont="1" applyBorder="1" applyAlignment="1">
      <alignment horizontal="left" vertical="center" wrapText="1"/>
    </xf>
    <xf numFmtId="0" fontId="2" fillId="4" borderId="1" xfId="0" applyFont="1" applyFill="1" applyBorder="1" applyAlignment="1">
      <alignment horizontal="left" vertical="center" wrapText="1"/>
    </xf>
    <xf numFmtId="0" fontId="3" fillId="0" borderId="18" xfId="0" applyFont="1" applyBorder="1" applyAlignment="1">
      <alignment vertical="center" wrapText="1"/>
    </xf>
    <xf numFmtId="0" fontId="1" fillId="0" borderId="18" xfId="0" applyFont="1" applyBorder="1" applyAlignment="1">
      <alignment vertical="center" wrapText="1"/>
    </xf>
    <xf numFmtId="0" fontId="1" fillId="0" borderId="15" xfId="0" applyFont="1" applyBorder="1" applyAlignment="1">
      <alignment vertical="center" wrapText="1"/>
    </xf>
    <xf numFmtId="0" fontId="5" fillId="0" borderId="18" xfId="0" applyFont="1" applyBorder="1" applyAlignment="1">
      <alignment vertical="center" wrapText="1"/>
    </xf>
    <xf numFmtId="0" fontId="11" fillId="0" borderId="11" xfId="0" applyFont="1" applyBorder="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0" fillId="0" borderId="7" xfId="0" applyFont="1" applyBorder="1" applyAlignment="1">
      <alignment vertical="center" wrapText="1"/>
    </xf>
    <xf numFmtId="0" fontId="11" fillId="0" borderId="0" xfId="0" applyFont="1" applyAlignment="1">
      <alignment vertical="center" wrapText="1"/>
    </xf>
    <xf numFmtId="0" fontId="13" fillId="0" borderId="20" xfId="0" applyFont="1" applyBorder="1" applyAlignment="1">
      <alignment vertical="center" wrapText="1"/>
    </xf>
    <xf numFmtId="0" fontId="15" fillId="0" borderId="0" xfId="0" applyFont="1" applyAlignment="1">
      <alignment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0" fontId="0" fillId="0" borderId="0" xfId="0" applyFont="1" applyAlignment="1">
      <alignment vertical="center" wrapText="1"/>
    </xf>
    <xf numFmtId="0" fontId="0" fillId="0" borderId="16" xfId="0" applyFont="1" applyBorder="1" applyAlignment="1">
      <alignment vertical="center" wrapText="1"/>
    </xf>
    <xf numFmtId="0" fontId="0" fillId="0" borderId="20" xfId="0" applyFont="1" applyBorder="1" applyAlignment="1">
      <alignment vertical="center" wrapText="1"/>
    </xf>
    <xf numFmtId="0" fontId="0" fillId="5" borderId="7" xfId="0" applyFont="1" applyFill="1" applyBorder="1" applyAlignment="1">
      <alignment vertical="center" wrapText="1"/>
    </xf>
    <xf numFmtId="0" fontId="13" fillId="0" borderId="17" xfId="0" applyFont="1" applyBorder="1" applyAlignment="1">
      <alignment horizontal="left" vertical="center" wrapText="1"/>
    </xf>
    <xf numFmtId="0" fontId="0" fillId="0" borderId="15" xfId="0" applyFont="1" applyBorder="1" applyAlignment="1">
      <alignment horizontal="left" vertical="center" wrapText="1"/>
    </xf>
    <xf numFmtId="0" fontId="11" fillId="0" borderId="3" xfId="0" applyFont="1" applyBorder="1" applyAlignment="1">
      <alignment horizontal="left" vertical="center" wrapText="1"/>
    </xf>
    <xf numFmtId="0" fontId="13" fillId="0" borderId="3" xfId="0" applyFont="1" applyBorder="1" applyAlignment="1">
      <alignment horizontal="left" vertical="center" wrapText="1"/>
    </xf>
    <xf numFmtId="0" fontId="0" fillId="0" borderId="3" xfId="0" applyFont="1" applyBorder="1" applyAlignment="1">
      <alignment horizontal="left" vertical="center" wrapText="1"/>
    </xf>
    <xf numFmtId="0" fontId="16" fillId="0" borderId="17" xfId="0" applyFont="1" applyBorder="1" applyAlignment="1">
      <alignment horizontal="left" vertical="center" wrapText="1"/>
    </xf>
    <xf numFmtId="0" fontId="0" fillId="0" borderId="17" xfId="0" applyFont="1" applyBorder="1" applyAlignment="1">
      <alignment horizontal="left" vertical="center" wrapText="1"/>
    </xf>
    <xf numFmtId="0" fontId="0" fillId="0" borderId="3" xfId="0" applyFont="1" applyBorder="1" applyAlignment="1">
      <alignment vertical="center" wrapText="1"/>
    </xf>
    <xf numFmtId="0" fontId="0" fillId="0" borderId="15" xfId="0" applyFont="1" applyBorder="1" applyAlignment="1">
      <alignment vertical="center" wrapText="1"/>
    </xf>
    <xf numFmtId="0" fontId="0" fillId="0" borderId="0" xfId="0" applyFont="1" applyAlignment="1">
      <alignment horizontal="left" vertical="center" wrapText="1"/>
    </xf>
    <xf numFmtId="0" fontId="10" fillId="0" borderId="0" xfId="0" applyFont="1" applyAlignment="1">
      <alignment vertical="center" wrapText="1"/>
    </xf>
    <xf numFmtId="0" fontId="0" fillId="0" borderId="0" xfId="0" applyFont="1" applyBorder="1" applyAlignment="1">
      <alignment vertical="center" wrapText="1"/>
    </xf>
    <xf numFmtId="0" fontId="11" fillId="0" borderId="12" xfId="0" applyFont="1" applyBorder="1" applyAlignment="1">
      <alignment vertical="center" wrapText="1"/>
    </xf>
    <xf numFmtId="0" fontId="0" fillId="0" borderId="13" xfId="0" applyFont="1" applyBorder="1" applyAlignment="1">
      <alignment vertical="center" wrapText="1"/>
    </xf>
    <xf numFmtId="0" fontId="18" fillId="0" borderId="19" xfId="0" applyFont="1" applyBorder="1" applyAlignment="1">
      <alignment vertical="center" wrapText="1"/>
    </xf>
    <xf numFmtId="0" fontId="19" fillId="0" borderId="0" xfId="0" applyFont="1" applyAlignment="1">
      <alignment horizontal="left" vertical="center" wrapText="1"/>
    </xf>
    <xf numFmtId="0" fontId="3" fillId="3"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7" fillId="3" borderId="1" xfId="0" applyFont="1" applyFill="1" applyBorder="1" applyAlignment="1">
      <alignment horizontal="left" vertical="center" wrapText="1"/>
    </xf>
    <xf numFmtId="0" fontId="18"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B4FBB-B474-4CBA-9348-3AE0F258F5A1}">
  <dimension ref="B1:G145"/>
  <sheetViews>
    <sheetView showGridLines="0" tabSelected="1" view="pageBreakPreview" zoomScale="80" zoomScaleNormal="100" zoomScaleSheetLayoutView="80" workbookViewId="0">
      <pane ySplit="5" topLeftCell="A6" activePane="bottomLeft" state="frozen"/>
      <selection pane="bottomLeft" activeCell="E40" sqref="E40"/>
    </sheetView>
  </sheetViews>
  <sheetFormatPr defaultColWidth="9.1796875" defaultRowHeight="15.5" x14ac:dyDescent="0.35"/>
  <cols>
    <col min="1" max="1" width="4.453125" style="1" customWidth="1"/>
    <col min="2" max="2" width="23.1796875" style="1" customWidth="1"/>
    <col min="3" max="3" width="41.81640625" style="41" customWidth="1"/>
    <col min="4" max="4" width="168.7265625" style="33" customWidth="1"/>
    <col min="5" max="5" width="16.08984375" style="3" customWidth="1"/>
    <col min="6" max="6" width="17.08984375" style="3" customWidth="1"/>
    <col min="7" max="7" width="33.26953125" style="2" customWidth="1"/>
    <col min="8" max="16384" width="9.1796875" style="1"/>
  </cols>
  <sheetData>
    <row r="1" spans="2:7" ht="23.5" x14ac:dyDescent="0.35">
      <c r="B1" s="52" t="s">
        <v>67</v>
      </c>
      <c r="C1" s="52"/>
      <c r="D1" s="52"/>
      <c r="E1" s="52"/>
      <c r="F1" s="52"/>
    </row>
    <row r="2" spans="2:7" ht="23.5" x14ac:dyDescent="0.35">
      <c r="B2" s="52" t="s">
        <v>0</v>
      </c>
      <c r="C2" s="52"/>
      <c r="D2" s="52"/>
      <c r="E2" s="52"/>
      <c r="F2" s="52"/>
    </row>
    <row r="3" spans="2:7" ht="70.5" customHeight="1" x14ac:dyDescent="0.35">
      <c r="B3" s="57" t="s">
        <v>77</v>
      </c>
      <c r="C3" s="57"/>
      <c r="D3" s="57"/>
      <c r="E3" s="51"/>
      <c r="F3" s="51"/>
      <c r="G3" s="51"/>
    </row>
    <row r="4" spans="2:7" ht="74.5" customHeight="1" x14ac:dyDescent="0.35">
      <c r="B4" s="54" t="s">
        <v>1</v>
      </c>
      <c r="C4" s="54"/>
      <c r="D4" s="54"/>
      <c r="E4" s="5" t="s">
        <v>2</v>
      </c>
      <c r="F4" s="5" t="s">
        <v>3</v>
      </c>
      <c r="G4" s="5" t="s">
        <v>65</v>
      </c>
    </row>
    <row r="5" spans="2:7" x14ac:dyDescent="0.35">
      <c r="B5" s="20" t="s">
        <v>4</v>
      </c>
      <c r="C5" s="42" t="s">
        <v>75</v>
      </c>
      <c r="D5" s="47" t="s">
        <v>5</v>
      </c>
      <c r="E5" s="5">
        <f>SUM(E6,E13,E20,E28)</f>
        <v>60</v>
      </c>
      <c r="F5" s="5">
        <f>SUM(F7:F12,F15:F18,F21:F26,F29:F31)</f>
        <v>0</v>
      </c>
      <c r="G5" s="18"/>
    </row>
    <row r="6" spans="2:7" x14ac:dyDescent="0.35">
      <c r="B6" s="55" t="s">
        <v>6</v>
      </c>
      <c r="C6" s="55"/>
      <c r="D6" s="55"/>
      <c r="E6" s="6">
        <f>SUM(E7:E12)</f>
        <v>16</v>
      </c>
      <c r="F6" s="6">
        <f>SUM(F7:F12)</f>
        <v>0</v>
      </c>
      <c r="G6" s="19"/>
    </row>
    <row r="7" spans="2:7" ht="396" customHeight="1" x14ac:dyDescent="0.35">
      <c r="B7" s="7" t="s">
        <v>7</v>
      </c>
      <c r="C7" s="40" t="s">
        <v>8</v>
      </c>
      <c r="D7" s="25" t="s">
        <v>70</v>
      </c>
      <c r="E7" s="8">
        <v>2</v>
      </c>
      <c r="F7" s="9"/>
      <c r="G7" s="4"/>
    </row>
    <row r="8" spans="2:7" ht="361.5" customHeight="1" x14ac:dyDescent="0.35">
      <c r="B8" s="10" t="s">
        <v>9</v>
      </c>
      <c r="C8" s="41" t="s">
        <v>10</v>
      </c>
      <c r="D8" s="26" t="s">
        <v>71</v>
      </c>
      <c r="E8" s="8">
        <v>4</v>
      </c>
      <c r="F8" s="9"/>
      <c r="G8" s="4"/>
    </row>
    <row r="9" spans="2:7" ht="140" customHeight="1" x14ac:dyDescent="0.35">
      <c r="B9" s="10" t="s">
        <v>11</v>
      </c>
      <c r="C9" s="41" t="s">
        <v>12</v>
      </c>
      <c r="D9" s="27" t="s">
        <v>72</v>
      </c>
      <c r="E9" s="8">
        <v>2</v>
      </c>
      <c r="F9" s="9"/>
      <c r="G9" s="4"/>
    </row>
    <row r="10" spans="2:7" ht="131" customHeight="1" x14ac:dyDescent="0.35">
      <c r="B10" s="10" t="s">
        <v>13</v>
      </c>
      <c r="C10" s="41" t="s">
        <v>14</v>
      </c>
      <c r="D10" s="27" t="s">
        <v>73</v>
      </c>
      <c r="E10" s="8">
        <v>4</v>
      </c>
      <c r="F10" s="9"/>
      <c r="G10" s="4"/>
    </row>
    <row r="11" spans="2:7" ht="100" customHeight="1" x14ac:dyDescent="0.35">
      <c r="B11" s="10" t="s">
        <v>15</v>
      </c>
      <c r="C11" s="41" t="s">
        <v>16</v>
      </c>
      <c r="D11" s="26" t="s">
        <v>17</v>
      </c>
      <c r="E11" s="8">
        <v>2</v>
      </c>
      <c r="F11" s="9"/>
      <c r="G11" s="4"/>
    </row>
    <row r="12" spans="2:7" ht="168.5" customHeight="1" x14ac:dyDescent="0.35">
      <c r="B12" s="14" t="s">
        <v>18</v>
      </c>
      <c r="C12" s="38" t="s">
        <v>19</v>
      </c>
      <c r="D12" s="28" t="s">
        <v>74</v>
      </c>
      <c r="E12" s="8">
        <v>2</v>
      </c>
      <c r="F12" s="9"/>
      <c r="G12" s="4"/>
    </row>
    <row r="13" spans="2:7" x14ac:dyDescent="0.35">
      <c r="B13" s="56" t="s">
        <v>66</v>
      </c>
      <c r="C13" s="53"/>
      <c r="D13" s="53"/>
      <c r="E13" s="6">
        <f>SUM(E14:E19)</f>
        <v>18</v>
      </c>
      <c r="F13" s="6">
        <f>SUM(F15:F18)</f>
        <v>0</v>
      </c>
      <c r="G13" s="19"/>
    </row>
    <row r="14" spans="2:7" ht="123.5" customHeight="1" x14ac:dyDescent="0.35">
      <c r="B14" s="21" t="s">
        <v>20</v>
      </c>
      <c r="C14" s="43" t="s">
        <v>21</v>
      </c>
      <c r="D14" s="29" t="s">
        <v>69</v>
      </c>
      <c r="E14" s="8">
        <v>4</v>
      </c>
      <c r="F14" s="9"/>
      <c r="G14" s="4"/>
    </row>
    <row r="15" spans="2:7" ht="127" customHeight="1" x14ac:dyDescent="0.35">
      <c r="B15" s="11" t="s">
        <v>22</v>
      </c>
      <c r="C15" s="40" t="s">
        <v>23</v>
      </c>
      <c r="D15" s="30" t="s">
        <v>24</v>
      </c>
      <c r="E15" s="8">
        <v>4</v>
      </c>
      <c r="F15" s="9"/>
      <c r="G15" s="4"/>
    </row>
    <row r="16" spans="2:7" ht="96.5" customHeight="1" x14ac:dyDescent="0.35">
      <c r="B16" s="12" t="s">
        <v>25</v>
      </c>
      <c r="C16" s="39" t="s">
        <v>26</v>
      </c>
      <c r="D16" s="31" t="s">
        <v>68</v>
      </c>
      <c r="E16" s="8">
        <v>2</v>
      </c>
      <c r="F16" s="9"/>
      <c r="G16" s="4"/>
    </row>
    <row r="17" spans="2:7" ht="116" x14ac:dyDescent="0.35">
      <c r="B17" s="12" t="s">
        <v>27</v>
      </c>
      <c r="C17" s="39" t="s">
        <v>28</v>
      </c>
      <c r="D17" s="32" t="s">
        <v>29</v>
      </c>
      <c r="E17" s="13">
        <v>2</v>
      </c>
      <c r="F17" s="9"/>
      <c r="G17" s="4"/>
    </row>
    <row r="18" spans="2:7" ht="93.5" customHeight="1" x14ac:dyDescent="0.35">
      <c r="B18" s="14" t="s">
        <v>30</v>
      </c>
      <c r="C18" s="41" t="s">
        <v>31</v>
      </c>
      <c r="D18" s="33" t="s">
        <v>32</v>
      </c>
      <c r="E18" s="8">
        <v>3</v>
      </c>
      <c r="F18" s="9"/>
      <c r="G18" s="4"/>
    </row>
    <row r="19" spans="2:7" ht="48" customHeight="1" x14ac:dyDescent="0.35">
      <c r="B19" s="22" t="s">
        <v>33</v>
      </c>
      <c r="C19" s="34" t="s">
        <v>34</v>
      </c>
      <c r="D19" s="34" t="s">
        <v>34</v>
      </c>
      <c r="E19" s="13">
        <v>3</v>
      </c>
      <c r="F19" s="9"/>
      <c r="G19" s="4"/>
    </row>
    <row r="20" spans="2:7" x14ac:dyDescent="0.35">
      <c r="B20" s="53" t="s">
        <v>35</v>
      </c>
      <c r="C20" s="53"/>
      <c r="D20" s="53"/>
      <c r="E20" s="6">
        <f>SUM(E21:E27)</f>
        <v>20</v>
      </c>
      <c r="F20" s="6">
        <f>SUM(F21:F26)</f>
        <v>0</v>
      </c>
      <c r="G20" s="19"/>
    </row>
    <row r="21" spans="2:7" ht="108" customHeight="1" x14ac:dyDescent="0.35">
      <c r="B21" s="21" t="s">
        <v>36</v>
      </c>
      <c r="C21" s="43" t="s">
        <v>37</v>
      </c>
      <c r="D21" s="48" t="s">
        <v>38</v>
      </c>
      <c r="E21" s="8">
        <v>4</v>
      </c>
      <c r="F21" s="9"/>
      <c r="G21" s="4"/>
    </row>
    <row r="22" spans="2:7" ht="101.5" x14ac:dyDescent="0.35">
      <c r="B22" s="10" t="s">
        <v>39</v>
      </c>
      <c r="C22" s="41" t="s">
        <v>40</v>
      </c>
      <c r="D22" s="24" t="s">
        <v>76</v>
      </c>
      <c r="E22" s="16">
        <v>6</v>
      </c>
      <c r="F22" s="9"/>
      <c r="G22" s="4"/>
    </row>
    <row r="23" spans="2:7" ht="89" customHeight="1" x14ac:dyDescent="0.35">
      <c r="B23" s="10" t="s">
        <v>41</v>
      </c>
      <c r="C23" s="41" t="s">
        <v>42</v>
      </c>
      <c r="D23" s="49" t="s">
        <v>43</v>
      </c>
      <c r="E23" s="8">
        <v>4</v>
      </c>
      <c r="F23" s="9"/>
      <c r="G23" s="4"/>
    </row>
    <row r="24" spans="2:7" ht="113.5" customHeight="1" x14ac:dyDescent="0.35">
      <c r="B24" s="14" t="s">
        <v>44</v>
      </c>
      <c r="C24" s="41" t="s">
        <v>45</v>
      </c>
      <c r="D24" s="50" t="s">
        <v>46</v>
      </c>
      <c r="E24" s="8">
        <v>2</v>
      </c>
      <c r="F24" s="9"/>
      <c r="G24" s="4"/>
    </row>
    <row r="25" spans="2:7" ht="113.5" customHeight="1" x14ac:dyDescent="0.35">
      <c r="B25" s="17" t="s">
        <v>47</v>
      </c>
      <c r="C25" s="38" t="s">
        <v>48</v>
      </c>
      <c r="D25" s="34" t="s">
        <v>49</v>
      </c>
      <c r="E25" s="13">
        <v>1</v>
      </c>
      <c r="F25" s="9"/>
      <c r="G25" s="4"/>
    </row>
    <row r="26" spans="2:7" ht="46.5" x14ac:dyDescent="0.35">
      <c r="B26" s="15" t="s">
        <v>50</v>
      </c>
      <c r="C26" s="44" t="s">
        <v>51</v>
      </c>
      <c r="D26" s="44" t="s">
        <v>52</v>
      </c>
      <c r="E26" s="13">
        <v>1</v>
      </c>
      <c r="F26" s="9"/>
      <c r="G26" s="4"/>
    </row>
    <row r="27" spans="2:7" ht="74.5" customHeight="1" x14ac:dyDescent="0.35">
      <c r="B27" s="22" t="s">
        <v>53</v>
      </c>
      <c r="C27" s="45" t="s">
        <v>54</v>
      </c>
      <c r="D27" s="45" t="s">
        <v>55</v>
      </c>
      <c r="E27" s="13">
        <v>2</v>
      </c>
      <c r="F27" s="9"/>
      <c r="G27" s="4"/>
    </row>
    <row r="28" spans="2:7" x14ac:dyDescent="0.35">
      <c r="B28" s="53" t="s">
        <v>56</v>
      </c>
      <c r="C28" s="53"/>
      <c r="D28" s="53"/>
      <c r="E28" s="6">
        <f>SUM(E29:E31)</f>
        <v>6</v>
      </c>
      <c r="F28" s="6">
        <f>SUM(F29:F31)</f>
        <v>0</v>
      </c>
      <c r="G28" s="19"/>
    </row>
    <row r="29" spans="2:7" ht="145" x14ac:dyDescent="0.35">
      <c r="B29" s="23" t="s">
        <v>57</v>
      </c>
      <c r="C29" s="37" t="s">
        <v>58</v>
      </c>
      <c r="D29" s="35" t="s">
        <v>59</v>
      </c>
      <c r="E29" s="8">
        <v>3</v>
      </c>
      <c r="F29" s="9"/>
      <c r="G29" s="4"/>
    </row>
    <row r="30" spans="2:7" ht="70" customHeight="1" x14ac:dyDescent="0.35">
      <c r="B30" s="10" t="s">
        <v>60</v>
      </c>
      <c r="C30" s="38" t="s">
        <v>61</v>
      </c>
      <c r="D30" s="27" t="s">
        <v>62</v>
      </c>
      <c r="E30" s="8">
        <v>2</v>
      </c>
      <c r="F30" s="9"/>
      <c r="G30" s="4"/>
    </row>
    <row r="31" spans="2:7" ht="52.5" customHeight="1" x14ac:dyDescent="0.35">
      <c r="B31" s="12" t="s">
        <v>63</v>
      </c>
      <c r="C31" s="39" t="s">
        <v>64</v>
      </c>
      <c r="D31" s="36" t="s">
        <v>64</v>
      </c>
      <c r="E31" s="8">
        <v>1</v>
      </c>
      <c r="F31" s="9"/>
      <c r="G31" s="4"/>
    </row>
    <row r="32" spans="2:7" x14ac:dyDescent="0.35">
      <c r="C32" s="46"/>
    </row>
    <row r="33" spans="3:3" x14ac:dyDescent="0.35">
      <c r="C33" s="46"/>
    </row>
    <row r="34" spans="3:3" x14ac:dyDescent="0.35">
      <c r="C34" s="46"/>
    </row>
    <row r="35" spans="3:3" x14ac:dyDescent="0.35">
      <c r="C35" s="46"/>
    </row>
    <row r="36" spans="3:3" x14ac:dyDescent="0.35">
      <c r="C36" s="46"/>
    </row>
    <row r="37" spans="3:3" x14ac:dyDescent="0.35">
      <c r="C37" s="46"/>
    </row>
    <row r="38" spans="3:3" x14ac:dyDescent="0.35">
      <c r="C38" s="46"/>
    </row>
    <row r="39" spans="3:3" x14ac:dyDescent="0.35">
      <c r="C39" s="46"/>
    </row>
    <row r="40" spans="3:3" x14ac:dyDescent="0.35">
      <c r="C40" s="46"/>
    </row>
    <row r="41" spans="3:3" x14ac:dyDescent="0.35">
      <c r="C41" s="46"/>
    </row>
    <row r="42" spans="3:3" x14ac:dyDescent="0.35">
      <c r="C42" s="46"/>
    </row>
    <row r="43" spans="3:3" x14ac:dyDescent="0.35">
      <c r="C43" s="46"/>
    </row>
    <row r="44" spans="3:3" x14ac:dyDescent="0.35">
      <c r="C44" s="46"/>
    </row>
    <row r="45" spans="3:3" x14ac:dyDescent="0.35">
      <c r="C45" s="46"/>
    </row>
    <row r="46" spans="3:3" x14ac:dyDescent="0.35">
      <c r="C46" s="46"/>
    </row>
    <row r="47" spans="3:3" x14ac:dyDescent="0.35">
      <c r="C47" s="46"/>
    </row>
    <row r="48" spans="3:3" x14ac:dyDescent="0.35">
      <c r="C48" s="46"/>
    </row>
    <row r="49" spans="3:3" x14ac:dyDescent="0.35">
      <c r="C49" s="46"/>
    </row>
    <row r="50" spans="3:3" x14ac:dyDescent="0.35">
      <c r="C50" s="46"/>
    </row>
    <row r="51" spans="3:3" x14ac:dyDescent="0.35">
      <c r="C51" s="46"/>
    </row>
    <row r="52" spans="3:3" x14ac:dyDescent="0.35">
      <c r="C52" s="46"/>
    </row>
    <row r="53" spans="3:3" x14ac:dyDescent="0.35">
      <c r="C53" s="46"/>
    </row>
    <row r="54" spans="3:3" x14ac:dyDescent="0.35">
      <c r="C54" s="46"/>
    </row>
    <row r="55" spans="3:3" x14ac:dyDescent="0.35">
      <c r="C55" s="46"/>
    </row>
    <row r="56" spans="3:3" x14ac:dyDescent="0.35">
      <c r="C56" s="46"/>
    </row>
    <row r="57" spans="3:3" x14ac:dyDescent="0.35">
      <c r="C57" s="46"/>
    </row>
    <row r="58" spans="3:3" x14ac:dyDescent="0.35">
      <c r="C58" s="46"/>
    </row>
    <row r="59" spans="3:3" x14ac:dyDescent="0.35">
      <c r="C59" s="46"/>
    </row>
    <row r="60" spans="3:3" x14ac:dyDescent="0.35">
      <c r="C60" s="46"/>
    </row>
    <row r="61" spans="3:3" x14ac:dyDescent="0.35">
      <c r="C61" s="46"/>
    </row>
    <row r="62" spans="3:3" x14ac:dyDescent="0.35">
      <c r="C62" s="46"/>
    </row>
    <row r="63" spans="3:3" x14ac:dyDescent="0.35">
      <c r="C63" s="46"/>
    </row>
    <row r="64" spans="3:3" x14ac:dyDescent="0.35">
      <c r="C64" s="46"/>
    </row>
    <row r="65" spans="3:3" x14ac:dyDescent="0.35">
      <c r="C65" s="46"/>
    </row>
    <row r="66" spans="3:3" x14ac:dyDescent="0.35">
      <c r="C66" s="46"/>
    </row>
    <row r="67" spans="3:3" x14ac:dyDescent="0.35">
      <c r="C67" s="46"/>
    </row>
    <row r="68" spans="3:3" x14ac:dyDescent="0.35">
      <c r="C68" s="46"/>
    </row>
    <row r="69" spans="3:3" x14ac:dyDescent="0.35">
      <c r="C69" s="46"/>
    </row>
    <row r="70" spans="3:3" x14ac:dyDescent="0.35">
      <c r="C70" s="46"/>
    </row>
    <row r="71" spans="3:3" x14ac:dyDescent="0.35">
      <c r="C71" s="46"/>
    </row>
    <row r="72" spans="3:3" x14ac:dyDescent="0.35">
      <c r="C72" s="46"/>
    </row>
    <row r="73" spans="3:3" x14ac:dyDescent="0.35">
      <c r="C73" s="46"/>
    </row>
    <row r="74" spans="3:3" x14ac:dyDescent="0.35">
      <c r="C74" s="46"/>
    </row>
    <row r="75" spans="3:3" x14ac:dyDescent="0.35">
      <c r="C75" s="46"/>
    </row>
    <row r="76" spans="3:3" x14ac:dyDescent="0.35">
      <c r="C76" s="46"/>
    </row>
    <row r="77" spans="3:3" x14ac:dyDescent="0.35">
      <c r="C77" s="46"/>
    </row>
    <row r="78" spans="3:3" x14ac:dyDescent="0.35">
      <c r="C78" s="46"/>
    </row>
    <row r="79" spans="3:3" x14ac:dyDescent="0.35">
      <c r="C79" s="46"/>
    </row>
    <row r="80" spans="3:3" x14ac:dyDescent="0.35">
      <c r="C80" s="46"/>
    </row>
    <row r="81" spans="3:3" x14ac:dyDescent="0.35">
      <c r="C81" s="46"/>
    </row>
    <row r="82" spans="3:3" x14ac:dyDescent="0.35">
      <c r="C82" s="46"/>
    </row>
    <row r="83" spans="3:3" x14ac:dyDescent="0.35">
      <c r="C83" s="46"/>
    </row>
    <row r="84" spans="3:3" x14ac:dyDescent="0.35">
      <c r="C84" s="46"/>
    </row>
    <row r="85" spans="3:3" x14ac:dyDescent="0.35">
      <c r="C85" s="46"/>
    </row>
    <row r="86" spans="3:3" x14ac:dyDescent="0.35">
      <c r="C86" s="46"/>
    </row>
    <row r="87" spans="3:3" x14ac:dyDescent="0.35">
      <c r="C87" s="46"/>
    </row>
    <row r="88" spans="3:3" x14ac:dyDescent="0.35">
      <c r="C88" s="46"/>
    </row>
    <row r="89" spans="3:3" x14ac:dyDescent="0.35">
      <c r="C89" s="46"/>
    </row>
    <row r="90" spans="3:3" x14ac:dyDescent="0.35">
      <c r="C90" s="46"/>
    </row>
    <row r="91" spans="3:3" x14ac:dyDescent="0.35">
      <c r="C91" s="46"/>
    </row>
    <row r="92" spans="3:3" x14ac:dyDescent="0.35">
      <c r="C92" s="46"/>
    </row>
    <row r="93" spans="3:3" x14ac:dyDescent="0.35">
      <c r="C93" s="46"/>
    </row>
    <row r="94" spans="3:3" x14ac:dyDescent="0.35">
      <c r="C94" s="46"/>
    </row>
    <row r="95" spans="3:3" x14ac:dyDescent="0.35">
      <c r="C95" s="46"/>
    </row>
    <row r="96" spans="3:3" x14ac:dyDescent="0.35">
      <c r="C96" s="46"/>
    </row>
    <row r="97" spans="3:3" x14ac:dyDescent="0.35">
      <c r="C97" s="46"/>
    </row>
    <row r="98" spans="3:3" x14ac:dyDescent="0.35">
      <c r="C98" s="46"/>
    </row>
    <row r="99" spans="3:3" x14ac:dyDescent="0.35">
      <c r="C99" s="46"/>
    </row>
    <row r="100" spans="3:3" x14ac:dyDescent="0.35">
      <c r="C100" s="46"/>
    </row>
    <row r="101" spans="3:3" x14ac:dyDescent="0.35">
      <c r="C101" s="46"/>
    </row>
    <row r="102" spans="3:3" x14ac:dyDescent="0.35">
      <c r="C102" s="46"/>
    </row>
    <row r="103" spans="3:3" x14ac:dyDescent="0.35">
      <c r="C103" s="46"/>
    </row>
    <row r="104" spans="3:3" x14ac:dyDescent="0.35">
      <c r="C104" s="46"/>
    </row>
    <row r="105" spans="3:3" x14ac:dyDescent="0.35">
      <c r="C105" s="46"/>
    </row>
    <row r="106" spans="3:3" x14ac:dyDescent="0.35">
      <c r="C106" s="46"/>
    </row>
    <row r="107" spans="3:3" x14ac:dyDescent="0.35">
      <c r="C107" s="46"/>
    </row>
    <row r="108" spans="3:3" x14ac:dyDescent="0.35">
      <c r="C108" s="46"/>
    </row>
    <row r="109" spans="3:3" x14ac:dyDescent="0.35">
      <c r="C109" s="46"/>
    </row>
    <row r="110" spans="3:3" x14ac:dyDescent="0.35">
      <c r="C110" s="46"/>
    </row>
    <row r="111" spans="3:3" x14ac:dyDescent="0.35">
      <c r="C111" s="46"/>
    </row>
    <row r="112" spans="3:3" x14ac:dyDescent="0.35">
      <c r="C112" s="46"/>
    </row>
    <row r="113" spans="3:3" x14ac:dyDescent="0.35">
      <c r="C113" s="46"/>
    </row>
    <row r="114" spans="3:3" x14ac:dyDescent="0.35">
      <c r="C114" s="46"/>
    </row>
    <row r="115" spans="3:3" x14ac:dyDescent="0.35">
      <c r="C115" s="46"/>
    </row>
    <row r="116" spans="3:3" x14ac:dyDescent="0.35">
      <c r="C116" s="46"/>
    </row>
    <row r="117" spans="3:3" x14ac:dyDescent="0.35">
      <c r="C117" s="46"/>
    </row>
    <row r="118" spans="3:3" x14ac:dyDescent="0.35">
      <c r="C118" s="46"/>
    </row>
    <row r="119" spans="3:3" x14ac:dyDescent="0.35">
      <c r="C119" s="46"/>
    </row>
    <row r="120" spans="3:3" x14ac:dyDescent="0.35">
      <c r="C120" s="46"/>
    </row>
    <row r="121" spans="3:3" x14ac:dyDescent="0.35">
      <c r="C121" s="46"/>
    </row>
    <row r="122" spans="3:3" x14ac:dyDescent="0.35">
      <c r="C122" s="46"/>
    </row>
    <row r="123" spans="3:3" x14ac:dyDescent="0.35">
      <c r="C123" s="46"/>
    </row>
    <row r="124" spans="3:3" x14ac:dyDescent="0.35">
      <c r="C124" s="46"/>
    </row>
    <row r="125" spans="3:3" x14ac:dyDescent="0.35">
      <c r="C125" s="46"/>
    </row>
    <row r="126" spans="3:3" x14ac:dyDescent="0.35">
      <c r="C126" s="46"/>
    </row>
    <row r="127" spans="3:3" x14ac:dyDescent="0.35">
      <c r="C127" s="46"/>
    </row>
    <row r="128" spans="3:3" x14ac:dyDescent="0.35">
      <c r="C128" s="46"/>
    </row>
    <row r="129" spans="3:3" x14ac:dyDescent="0.35">
      <c r="C129" s="46"/>
    </row>
    <row r="130" spans="3:3" x14ac:dyDescent="0.35">
      <c r="C130" s="46"/>
    </row>
    <row r="131" spans="3:3" x14ac:dyDescent="0.35">
      <c r="C131" s="46"/>
    </row>
    <row r="132" spans="3:3" x14ac:dyDescent="0.35">
      <c r="C132" s="46"/>
    </row>
    <row r="133" spans="3:3" x14ac:dyDescent="0.35">
      <c r="C133" s="46"/>
    </row>
    <row r="134" spans="3:3" x14ac:dyDescent="0.35">
      <c r="C134" s="46"/>
    </row>
    <row r="135" spans="3:3" x14ac:dyDescent="0.35">
      <c r="C135" s="46"/>
    </row>
    <row r="136" spans="3:3" x14ac:dyDescent="0.35">
      <c r="C136" s="46"/>
    </row>
    <row r="137" spans="3:3" x14ac:dyDescent="0.35">
      <c r="C137" s="46"/>
    </row>
    <row r="138" spans="3:3" x14ac:dyDescent="0.35">
      <c r="C138" s="46"/>
    </row>
    <row r="139" spans="3:3" x14ac:dyDescent="0.35">
      <c r="C139" s="46"/>
    </row>
    <row r="140" spans="3:3" x14ac:dyDescent="0.35">
      <c r="C140" s="46"/>
    </row>
    <row r="141" spans="3:3" x14ac:dyDescent="0.35">
      <c r="C141" s="46"/>
    </row>
    <row r="142" spans="3:3" x14ac:dyDescent="0.35">
      <c r="C142" s="46"/>
    </row>
    <row r="143" spans="3:3" x14ac:dyDescent="0.35">
      <c r="C143" s="46"/>
    </row>
    <row r="144" spans="3:3" x14ac:dyDescent="0.35">
      <c r="C144" s="46"/>
    </row>
    <row r="145" spans="3:3" x14ac:dyDescent="0.35">
      <c r="C145" s="43"/>
    </row>
  </sheetData>
  <mergeCells count="8">
    <mergeCell ref="B1:F1"/>
    <mergeCell ref="B28:D28"/>
    <mergeCell ref="B2:F2"/>
    <mergeCell ref="B4:D4"/>
    <mergeCell ref="B6:D6"/>
    <mergeCell ref="B13:D13"/>
    <mergeCell ref="B20:D20"/>
    <mergeCell ref="B3:D3"/>
  </mergeCells>
  <printOptions headings="1"/>
  <pageMargins left="0.45" right="0.45" top="0.75" bottom="0.5" header="0.3" footer="0.3"/>
  <pageSetup paperSize="66" scale="94" orientation="landscape" horizontalDpi="1200" verticalDpi="1200" r:id="rId1"/>
  <extLst>
    <ext xmlns:x14="http://schemas.microsoft.com/office/spreadsheetml/2009/9/main" uri="{78C0D931-6437-407d-A8EE-F0AAD7539E65}">
      <x14:conditionalFormattings>
        <x14:conditionalFormatting xmlns:xm="http://schemas.microsoft.com/office/excel/2006/main">
          <x14:cfRule type="iconSet" priority="17" id="{695ED4B2-1D43-4D23-B56D-15136ADC2BE5}">
            <x14:iconSet iconSet="3Triangles">
              <x14:cfvo type="percent">
                <xm:f>0</xm:f>
              </x14:cfvo>
              <x14:cfvo type="percent">
                <xm:f>33</xm:f>
              </x14:cfvo>
              <x14:cfvo type="percent">
                <xm:f>67</xm:f>
              </x14:cfvo>
            </x14:iconSet>
          </x14:cfRule>
          <xm:sqref>B4:C4</xm:sqref>
        </x14:conditionalFormatting>
        <x14:conditionalFormatting xmlns:xm="http://schemas.microsoft.com/office/excel/2006/main">
          <x14:cfRule type="iconSet" priority="16" id="{03E54744-4BB8-47E4-A5A5-6F6AA7FF4108}">
            <x14:iconSet iconSet="3Triangles">
              <x14:cfvo type="percent">
                <xm:f>0</xm:f>
              </x14:cfvo>
              <x14:cfvo type="percent">
                <xm:f>33</xm:f>
              </x14:cfvo>
              <x14:cfvo type="percent">
                <xm:f>67</xm:f>
              </x14:cfvo>
            </x14:iconSet>
          </x14:cfRule>
          <xm:sqref>B13:C13</xm:sqref>
        </x14:conditionalFormatting>
        <x14:conditionalFormatting xmlns:xm="http://schemas.microsoft.com/office/excel/2006/main">
          <x14:cfRule type="iconSet" priority="15" id="{7A9A3819-5E3E-4115-9C10-0C0F02A4D183}">
            <x14:iconSet iconSet="3Triangles">
              <x14:cfvo type="percent">
                <xm:f>0</xm:f>
              </x14:cfvo>
              <x14:cfvo type="percent">
                <xm:f>33</xm:f>
              </x14:cfvo>
              <x14:cfvo type="percent">
                <xm:f>67</xm:f>
              </x14:cfvo>
            </x14:iconSet>
          </x14:cfRule>
          <xm:sqref>B20:C20</xm:sqref>
        </x14:conditionalFormatting>
        <x14:conditionalFormatting xmlns:xm="http://schemas.microsoft.com/office/excel/2006/main">
          <x14:cfRule type="iconSet" priority="14" id="{799F6833-BCA5-4B29-BC65-796270C353A5}">
            <x14:iconSet iconSet="3Triangles">
              <x14:cfvo type="percent">
                <xm:f>0</xm:f>
              </x14:cfvo>
              <x14:cfvo type="percent">
                <xm:f>33</xm:f>
              </x14:cfvo>
              <x14:cfvo type="percent">
                <xm:f>67</xm:f>
              </x14:cfvo>
            </x14:iconSet>
          </x14:cfRule>
          <xm:sqref>B28:C28</xm:sqref>
        </x14:conditionalFormatting>
        <x14:conditionalFormatting xmlns:xm="http://schemas.microsoft.com/office/excel/2006/main">
          <x14:cfRule type="iconSet" priority="13" id="{E3513171-C317-40D1-B315-DA1145F5A00B}">
            <x14:iconSet iconSet="3Triangles">
              <x14:cfvo type="percent">
                <xm:f>0</xm:f>
              </x14:cfvo>
              <x14:cfvo type="percent">
                <xm:f>33</xm:f>
              </x14:cfvo>
              <x14:cfvo type="percent">
                <xm:f>67</xm:f>
              </x14:cfvo>
            </x14:iconSet>
          </x14:cfRule>
          <xm:sqref>D12</xm:sqref>
        </x14:conditionalFormatting>
        <x14:conditionalFormatting xmlns:xm="http://schemas.microsoft.com/office/excel/2006/main">
          <x14:cfRule type="iconSet" priority="12" id="{14F06285-D316-48B1-99C1-72A44198BD26}">
            <x14:iconSet iconSet="3Triangles">
              <x14:cfvo type="percent">
                <xm:f>0</xm:f>
              </x14:cfvo>
              <x14:cfvo type="percent">
                <xm:f>33</xm:f>
              </x14:cfvo>
              <x14:cfvo type="percent">
                <xm:f>67</xm:f>
              </x14:cfvo>
            </x14:iconSet>
          </x14:cfRule>
          <xm:sqref>D16</xm:sqref>
        </x14:conditionalFormatting>
        <x14:conditionalFormatting xmlns:xm="http://schemas.microsoft.com/office/excel/2006/main">
          <x14:cfRule type="iconSet" priority="11" id="{F042FBE9-93CA-4F9D-B1D1-09B3D7A8A444}">
            <x14:iconSet iconSet="3Triangles">
              <x14:cfvo type="percent">
                <xm:f>0</xm:f>
              </x14:cfvo>
              <x14:cfvo type="percent">
                <xm:f>33</xm:f>
              </x14:cfvo>
              <x14:cfvo type="percent">
                <xm:f>67</xm:f>
              </x14:cfvo>
            </x14:iconSet>
          </x14:cfRule>
          <xm:sqref>D17</xm:sqref>
        </x14:conditionalFormatting>
        <x14:conditionalFormatting xmlns:xm="http://schemas.microsoft.com/office/excel/2006/main">
          <x14:cfRule type="iconSet" priority="10" id="{A1BA2909-0F6E-4C55-8FFF-936B8A2F743F}">
            <x14:iconSet iconSet="3Triangles">
              <x14:cfvo type="percent">
                <xm:f>0</xm:f>
              </x14:cfvo>
              <x14:cfvo type="percent">
                <xm:f>33</xm:f>
              </x14:cfvo>
              <x14:cfvo type="percent">
                <xm:f>67</xm:f>
              </x14:cfvo>
            </x14:iconSet>
          </x14:cfRule>
          <xm:sqref>D18:D19</xm:sqref>
        </x14:conditionalFormatting>
        <x14:conditionalFormatting xmlns:xm="http://schemas.microsoft.com/office/excel/2006/main">
          <x14:cfRule type="iconSet" priority="9" id="{50E4BABE-1952-4E0C-969D-B7AC54FDA5FA}">
            <x14:iconSet iconSet="3Triangles">
              <x14:cfvo type="percent">
                <xm:f>0</xm:f>
              </x14:cfvo>
              <x14:cfvo type="percent">
                <xm:f>33</xm:f>
              </x14:cfvo>
              <x14:cfvo type="percent">
                <xm:f>67</xm:f>
              </x14:cfvo>
            </x14:iconSet>
          </x14:cfRule>
          <xm:sqref>D21</xm:sqref>
        </x14:conditionalFormatting>
        <x14:conditionalFormatting xmlns:xm="http://schemas.microsoft.com/office/excel/2006/main">
          <x14:cfRule type="iconSet" priority="8" id="{3839DAE0-EDAC-4CBA-B342-29473AE90DB1}">
            <x14:iconSet iconSet="3Triangles">
              <x14:cfvo type="percent">
                <xm:f>0</xm:f>
              </x14:cfvo>
              <x14:cfvo type="percent">
                <xm:f>33</xm:f>
              </x14:cfvo>
              <x14:cfvo type="percent">
                <xm:f>67</xm:f>
              </x14:cfvo>
            </x14:iconSet>
          </x14:cfRule>
          <xm:sqref>D22</xm:sqref>
        </x14:conditionalFormatting>
        <x14:conditionalFormatting xmlns:xm="http://schemas.microsoft.com/office/excel/2006/main">
          <x14:cfRule type="iconSet" priority="7" id="{25399168-DE58-49FF-B2E0-5B7920B05759}">
            <x14:iconSet iconSet="3Triangles">
              <x14:cfvo type="percent">
                <xm:f>0</xm:f>
              </x14:cfvo>
              <x14:cfvo type="percent">
                <xm:f>33</xm:f>
              </x14:cfvo>
              <x14:cfvo type="percent">
                <xm:f>67</xm:f>
              </x14:cfvo>
            </x14:iconSet>
          </x14:cfRule>
          <xm:sqref>D26:D27</xm:sqref>
        </x14:conditionalFormatting>
        <x14:conditionalFormatting xmlns:xm="http://schemas.microsoft.com/office/excel/2006/main">
          <x14:cfRule type="iconSet" priority="6" id="{2698EFFB-8B8C-41A0-A784-95342F0F3D15}">
            <x14:iconSet iconSet="3Triangles">
              <x14:cfvo type="percent">
                <xm:f>0</xm:f>
              </x14:cfvo>
              <x14:cfvo type="percent">
                <xm:f>33</xm:f>
              </x14:cfvo>
              <x14:cfvo type="percent">
                <xm:f>67</xm:f>
              </x14:cfvo>
            </x14:iconSet>
          </x14:cfRule>
          <xm:sqref>D14</xm:sqref>
        </x14:conditionalFormatting>
        <x14:conditionalFormatting xmlns:xm="http://schemas.microsoft.com/office/excel/2006/main">
          <x14:cfRule type="iconSet" priority="5" id="{5EC30C6B-6A88-4A70-AA1E-8350C357114E}">
            <x14:iconSet iconSet="3Triangles">
              <x14:cfvo type="percent">
                <xm:f>0</xm:f>
              </x14:cfvo>
              <x14:cfvo type="percent">
                <xm:f>33</xm:f>
              </x14:cfvo>
              <x14:cfvo type="percent">
                <xm:f>67</xm:f>
              </x14:cfvo>
            </x14:iconSet>
          </x14:cfRule>
          <xm:sqref>B14:C14</xm:sqref>
        </x14:conditionalFormatting>
        <x14:conditionalFormatting xmlns:xm="http://schemas.microsoft.com/office/excel/2006/main">
          <x14:cfRule type="iconSet" priority="18" id="{569D6E3E-583C-40E5-A9D4-42E9950F4B18}">
            <x14:iconSet iconSet="3Triangles">
              <x14:cfvo type="percent">
                <xm:f>0</xm:f>
              </x14:cfvo>
              <x14:cfvo type="percent">
                <xm:f>33</xm:f>
              </x14:cfvo>
              <x14:cfvo type="percent">
                <xm:f>67</xm:f>
              </x14:cfvo>
            </x14:iconSet>
          </x14:cfRule>
          <xm:sqref>B29:D31 B24:D25 B5:C6 B2:C2 B7:D11 B12:C12 B15:C18 B21:C23 B19 B26:B27 B3</xm:sqref>
        </x14:conditionalFormatting>
        <x14:conditionalFormatting xmlns:xm="http://schemas.microsoft.com/office/excel/2006/main">
          <x14:cfRule type="iconSet" priority="4" id="{800BED56-A6B8-47F6-BD3A-3F8E0353D465}">
            <x14:iconSet iconSet="3Triangles">
              <x14:cfvo type="percent">
                <xm:f>0</xm:f>
              </x14:cfvo>
              <x14:cfvo type="percent">
                <xm:f>33</xm:f>
              </x14:cfvo>
              <x14:cfvo type="percent">
                <xm:f>67</xm:f>
              </x14:cfvo>
            </x14:iconSet>
          </x14:cfRule>
          <xm:sqref>C19</xm:sqref>
        </x14:conditionalFormatting>
        <x14:conditionalFormatting xmlns:xm="http://schemas.microsoft.com/office/excel/2006/main">
          <x14:cfRule type="iconSet" priority="3" id="{7BE908ED-DCDF-41E6-BE47-041A227BF69C}">
            <x14:iconSet iconSet="3Triangles">
              <x14:cfvo type="percent">
                <xm:f>0</xm:f>
              </x14:cfvo>
              <x14:cfvo type="percent">
                <xm:f>33</xm:f>
              </x14:cfvo>
              <x14:cfvo type="percent">
                <xm:f>67</xm:f>
              </x14:cfvo>
            </x14:iconSet>
          </x14:cfRule>
          <xm:sqref>C26</xm:sqref>
        </x14:conditionalFormatting>
        <x14:conditionalFormatting xmlns:xm="http://schemas.microsoft.com/office/excel/2006/main">
          <x14:cfRule type="iconSet" priority="2" id="{64FC1BA6-BB81-4295-99AA-2CE096DC2447}">
            <x14:iconSet iconSet="3Triangles">
              <x14:cfvo type="percent">
                <xm:f>0</xm:f>
              </x14:cfvo>
              <x14:cfvo type="percent">
                <xm:f>33</xm:f>
              </x14:cfvo>
              <x14:cfvo type="percent">
                <xm:f>67</xm:f>
              </x14:cfvo>
            </x14:iconSet>
          </x14:cfRule>
          <xm:sqref>C27</xm:sqref>
        </x14:conditionalFormatting>
        <x14:conditionalFormatting xmlns:xm="http://schemas.microsoft.com/office/excel/2006/main">
          <x14:cfRule type="iconSet" priority="1" id="{6295166D-98B2-4D12-A333-CB3B7EF0850C}">
            <x14:iconSet iconSet="3Triangles">
              <x14:cfvo type="percent">
                <xm:f>0</xm:f>
              </x14:cfvo>
              <x14:cfvo type="percent">
                <xm:f>33</xm:f>
              </x14:cfvo>
              <x14:cfvo type="percent">
                <xm:f>67</xm:f>
              </x14:cfvo>
            </x14:iconSet>
          </x14:cfRule>
          <xm:sqref>B1:C1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Hawes, Lindsey</dc:creator>
  <cp:lastModifiedBy>Sales, Shannon</cp:lastModifiedBy>
  <cp:lastPrinted>2024-11-13T00:33:04Z</cp:lastPrinted>
  <dcterms:created xsi:type="dcterms:W3CDTF">2024-07-22T22:03:30Z</dcterms:created>
  <dcterms:modified xsi:type="dcterms:W3CDTF">2025-01-16T18:18:28Z</dcterms:modified>
</cp:coreProperties>
</file>