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cityofsandiego-my.sharepoint.com/personal/moelschlager_sandiego_gov/Documents/Pure Water PLA/Skilled &amp; Trained/"/>
    </mc:Choice>
  </mc:AlternateContent>
  <xr:revisionPtr revIDLastSave="97" documentId="8_{919C617A-1689-4CF7-9FC0-DA0E2D7A9F7A}" xr6:coauthVersionLast="47" xr6:coauthVersionMax="47" xr10:uidLastSave="{4E6BFECB-5E20-4F7F-94C7-D6092155665C}"/>
  <bookViews>
    <workbookView xWindow="-120" yWindow="-120" windowWidth="29040" windowHeight="15840" xr2:uid="{29F2694C-1CF9-40E3-9021-9F6ABCD23356}"/>
  </bookViews>
  <sheets>
    <sheet name="STW Tracking Log" sheetId="1" r:id="rId1"/>
  </sheets>
  <definedNames>
    <definedName name="_xlnm.Print_Area" localSheetId="0">'STW Tracking Log'!$A$1:$H$103</definedName>
    <definedName name="Z_D30D643A_11C3_4EE9_9EDB_482A2AF4F30A_.wvu.PrintArea" localSheetId="0" hidden="1">'STW Tracking Log'!$A$1:$H$46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5" i="1" l="1"/>
  <c r="B37" i="1"/>
  <c r="B35" i="1"/>
  <c r="H41" i="1"/>
  <c r="E41" i="1"/>
  <c r="H40" i="1"/>
  <c r="E40" i="1"/>
  <c r="B40" i="1"/>
  <c r="H39" i="1"/>
  <c r="E39" i="1"/>
  <c r="B39" i="1"/>
  <c r="H38" i="1"/>
  <c r="E38" i="1"/>
  <c r="B38" i="1"/>
  <c r="H37" i="1"/>
  <c r="E37" i="1"/>
  <c r="H36" i="1"/>
  <c r="E36" i="1"/>
  <c r="B36" i="1"/>
  <c r="H35" i="1"/>
</calcChain>
</file>

<file path=xl/sharedStrings.xml><?xml version="1.0" encoding="utf-8"?>
<sst xmlns="http://schemas.openxmlformats.org/spreadsheetml/2006/main" count="97" uniqueCount="95">
  <si>
    <t>**Insert contractor name/letterhead here**</t>
  </si>
  <si>
    <t>Skilled and Trained Workforce Monthly Compliance Report</t>
  </si>
  <si>
    <r>
      <t xml:space="preserve">Project Title </t>
    </r>
    <r>
      <rPr>
        <sz val="14"/>
        <color rgb="FFFF0000"/>
        <rFont val="Calibri"/>
        <family val="2"/>
        <scheme val="minor"/>
      </rPr>
      <t>*</t>
    </r>
  </si>
  <si>
    <r>
      <t xml:space="preserve">Project Number </t>
    </r>
    <r>
      <rPr>
        <sz val="14"/>
        <color rgb="FFFF0000"/>
        <rFont val="Calibri"/>
        <family val="2"/>
        <scheme val="minor"/>
      </rPr>
      <t>*</t>
    </r>
  </si>
  <si>
    <r>
      <t>Prime Contractor</t>
    </r>
    <r>
      <rPr>
        <sz val="14"/>
        <color rgb="FFFF0000"/>
        <rFont val="Calibri"/>
        <family val="2"/>
        <scheme val="minor"/>
      </rPr>
      <t xml:space="preserve"> *</t>
    </r>
  </si>
  <si>
    <r>
      <t>Subcontractor</t>
    </r>
    <r>
      <rPr>
        <sz val="14"/>
        <color rgb="FFFF0000"/>
        <rFont val="Calibri"/>
        <family val="2"/>
        <scheme val="minor"/>
      </rPr>
      <t xml:space="preserve"> *</t>
    </r>
  </si>
  <si>
    <r>
      <t xml:space="preserve">Contact Name </t>
    </r>
    <r>
      <rPr>
        <sz val="14"/>
        <color rgb="FFFF0000"/>
        <rFont val="Calibri"/>
        <family val="2"/>
        <scheme val="minor"/>
      </rPr>
      <t>*</t>
    </r>
  </si>
  <si>
    <r>
      <t xml:space="preserve">Contact Number </t>
    </r>
    <r>
      <rPr>
        <sz val="14"/>
        <color rgb="FFFF0000"/>
        <rFont val="Calibri"/>
        <family val="2"/>
        <scheme val="minor"/>
      </rPr>
      <t>*</t>
    </r>
  </si>
  <si>
    <t>Month</t>
  </si>
  <si>
    <t>Year</t>
  </si>
  <si>
    <r>
      <t xml:space="preserve">Work Month &amp; Year </t>
    </r>
    <r>
      <rPr>
        <sz val="14"/>
        <color rgb="FFFF0000"/>
        <rFont val="Calibri"/>
        <family val="2"/>
        <scheme val="minor"/>
      </rPr>
      <t>*</t>
    </r>
  </si>
  <si>
    <r>
      <t xml:space="preserve">Exemptions </t>
    </r>
    <r>
      <rPr>
        <sz val="14"/>
        <color rgb="FFFF0000"/>
        <rFont val="Calibri"/>
        <family val="2"/>
        <scheme val="minor"/>
      </rPr>
      <t>*</t>
    </r>
  </si>
  <si>
    <t>The contractor or subcontractor need not meet the apprenticeship graduation requirements if either (1) is true, or (2)(A) and (2)(B) are both true:</t>
  </si>
  <si>
    <r>
      <t xml:space="preserve">Please select </t>
    </r>
    <r>
      <rPr>
        <sz val="14"/>
        <color rgb="FFFF0000"/>
        <rFont val="Calibri"/>
        <family val="2"/>
        <scheme val="minor"/>
      </rPr>
      <t>*</t>
    </r>
    <r>
      <rPr>
        <sz val="14"/>
        <rFont val="Calibri"/>
        <family val="2"/>
        <scheme val="minor"/>
      </rPr>
      <t xml:space="preserve"> 
(</t>
    </r>
    <r>
      <rPr>
        <sz val="14"/>
        <color rgb="FFFF0000"/>
        <rFont val="Calibri"/>
        <family val="2"/>
        <scheme val="minor"/>
      </rPr>
      <t>True</t>
    </r>
    <r>
      <rPr>
        <sz val="14"/>
        <rFont val="Calibri"/>
        <family val="2"/>
        <scheme val="minor"/>
      </rPr>
      <t>/</t>
    </r>
    <r>
      <rPr>
        <sz val="14"/>
        <color rgb="FFFF0000"/>
        <rFont val="Calibri"/>
        <family val="2"/>
        <scheme val="minor"/>
      </rPr>
      <t>False</t>
    </r>
    <r>
      <rPr>
        <sz val="14"/>
        <rFont val="Calibri"/>
        <family val="2"/>
        <scheme val="minor"/>
      </rPr>
      <t>)</t>
    </r>
  </si>
  <si>
    <t>Exempt or non-exempt?</t>
  </si>
  <si>
    <t>(1) The contractor or subcontractor employed skilled journeypersons to perform fewer than 10 hours of work on the project during this reporting period?</t>
  </si>
  <si>
    <t>Exempt if (1) is "True".</t>
  </si>
  <si>
    <t>(2) (A) The subcontractor was not a listed subcontractor under Section 4104 or a substitute for a listed subcontractor.</t>
  </si>
  <si>
    <t>Exempt if both (2)(A) and (2)(B) are "True".</t>
  </si>
  <si>
    <t>(2) (B) The subcontract does not exceed one-half of 1 percent of the price of the prime contract.</t>
  </si>
  <si>
    <r>
      <t xml:space="preserve">Report </t>
    </r>
    <r>
      <rPr>
        <sz val="14"/>
        <color rgb="FFFF0000"/>
        <rFont val="Calibri"/>
        <family val="2"/>
        <scheme val="minor"/>
      </rPr>
      <t>*</t>
    </r>
  </si>
  <si>
    <t xml:space="preserve">Please fill out the following report for all apprenticeable occupations utilized in this reporting period. </t>
  </si>
  <si>
    <t xml:space="preserve">
</t>
  </si>
  <si>
    <t>SKILLED JOURNEYPERSON (SJ) REPORT</t>
  </si>
  <si>
    <r>
      <t>Apprenticeable Occupation
(</t>
    </r>
    <r>
      <rPr>
        <b/>
        <sz val="14"/>
        <color rgb="FFFF0000"/>
        <rFont val="Calibri"/>
        <family val="2"/>
        <scheme val="minor"/>
      </rPr>
      <t>use arrows on keyboard for dropdown menu</t>
    </r>
    <r>
      <rPr>
        <b/>
        <sz val="14"/>
        <color theme="1"/>
        <rFont val="Calibri"/>
        <family val="2"/>
        <scheme val="minor"/>
      </rPr>
      <t xml:space="preserve">) </t>
    </r>
    <r>
      <rPr>
        <b/>
        <sz val="14"/>
        <color rgb="FFFF0000"/>
        <rFont val="Calibri"/>
        <family val="2"/>
        <scheme val="minor"/>
      </rPr>
      <t>*</t>
    </r>
  </si>
  <si>
    <r>
      <t xml:space="preserve">Required minimum SJ: Apprentice Graduate percentage (see 2nd page attachment) </t>
    </r>
    <r>
      <rPr>
        <b/>
        <sz val="14"/>
        <color rgb="FFFF0000"/>
        <rFont val="Calibri"/>
        <family val="2"/>
        <scheme val="minor"/>
      </rPr>
      <t>*</t>
    </r>
  </si>
  <si>
    <t>Number of Skilled Journeypersons (SJ) employed by the contractor to perform work on the project</t>
  </si>
  <si>
    <t>SJ ratio between the number of SJ: Apprentice Graduates to SJ: On-The-Job Experience workers</t>
  </si>
  <si>
    <t>Number of hours worked by SJ employed by the contractor to perform work on the project</t>
  </si>
  <si>
    <t>SJ ratio of hours worked by SJ: Apprentice Graduates compared with SJ: On-The-Job Experience workers</t>
  </si>
  <si>
    <r>
      <t xml:space="preserve">SJ: Apprentice Graduate </t>
    </r>
    <r>
      <rPr>
        <b/>
        <sz val="14"/>
        <color rgb="FFFF0000"/>
        <rFont val="Calibri"/>
        <family val="2"/>
        <scheme val="minor"/>
      </rPr>
      <t>*</t>
    </r>
  </si>
  <si>
    <r>
      <t xml:space="preserve">SJ: On-The-Job Experience </t>
    </r>
    <r>
      <rPr>
        <b/>
        <sz val="14"/>
        <color rgb="FFFF0000"/>
        <rFont val="Calibri"/>
        <family val="2"/>
        <scheme val="minor"/>
      </rPr>
      <t>*</t>
    </r>
  </si>
  <si>
    <r>
      <rPr>
        <b/>
        <i/>
        <sz val="14"/>
        <color theme="1"/>
        <rFont val="Calibri"/>
        <family val="2"/>
        <scheme val="minor"/>
      </rPr>
      <t>**EXAMPLE**</t>
    </r>
    <r>
      <rPr>
        <sz val="14"/>
        <color theme="1"/>
        <rFont val="Calibri"/>
        <family val="2"/>
        <scheme val="minor"/>
      </rPr>
      <t xml:space="preserve">
Laborer</t>
    </r>
  </si>
  <si>
    <t>Terms</t>
  </si>
  <si>
    <t>Definitions</t>
  </si>
  <si>
    <t>Apprentice</t>
  </si>
  <si>
    <t>Defined in Labor Code 3077</t>
  </si>
  <si>
    <t>Skilled Journeyperson: Apprentice Graduate</t>
  </si>
  <si>
    <t>Defined in Public Contracts Code 2601 (e) (1)</t>
  </si>
  <si>
    <t>Skilled Journeyperson: On-The-Job Experience</t>
  </si>
  <si>
    <t>Defined in Public Contracts Code 2601 (e) (2)</t>
  </si>
  <si>
    <t>Apprenticeable Occupations (San Diego County)</t>
  </si>
  <si>
    <t>Annual Apprenticeship Graduation Rate Minimum Requirements for Employed Skilled Journeypersons (%)</t>
  </si>
  <si>
    <t>January 1 2018</t>
  </si>
  <si>
    <t>January 1 2019</t>
  </si>
  <si>
    <t>January 1 2020</t>
  </si>
  <si>
    <t>Asbestos Worker, Heat and Frost Insulator</t>
  </si>
  <si>
    <t>Boilermaker - Blacksmith</t>
  </si>
  <si>
    <t>Bricklayer</t>
  </si>
  <si>
    <t>Bricktender</t>
  </si>
  <si>
    <t>Bridge Carpenter</t>
  </si>
  <si>
    <t>Building Construction Inspector and Field Soils and Material Tester</t>
  </si>
  <si>
    <t>Carpenter</t>
  </si>
  <si>
    <t>Carpet, Linoleum and Resilient Floor Layer</t>
  </si>
  <si>
    <t>Cement Mason</t>
  </si>
  <si>
    <t>Drywall Finisher</t>
  </si>
  <si>
    <t>Drywall Installer/Lather (Carpenter)</t>
  </si>
  <si>
    <t>Electrician: Inside Wireman</t>
  </si>
  <si>
    <t>Electrician: Sound and Signal Technician</t>
  </si>
  <si>
    <t>Electrical Utility Lineman</t>
  </si>
  <si>
    <t>Elevator Constructor</t>
  </si>
  <si>
    <t>Field Surveyor: Chainman/Rodman</t>
  </si>
  <si>
    <t>Field Surveyor: Chief of Party</t>
  </si>
  <si>
    <t>Glazier</t>
  </si>
  <si>
    <t>Horizontal Directional Drilling (Laborer)</t>
  </si>
  <si>
    <t>Ironworker</t>
  </si>
  <si>
    <t>Laborer</t>
  </si>
  <si>
    <t>Landscape/Irrigation Fitter</t>
  </si>
  <si>
    <t>Landscape/Irrigation Laborer</t>
  </si>
  <si>
    <t>Marble Finisher</t>
  </si>
  <si>
    <t>Metal Roofing Systems Installer</t>
  </si>
  <si>
    <t>Millwright</t>
  </si>
  <si>
    <t>Modular Furniture Installer (Carpenter)</t>
  </si>
  <si>
    <t>Operating Engineer</t>
  </si>
  <si>
    <t>Operating Engineer: Dredger</t>
  </si>
  <si>
    <t>Operating Engineer: Landscape Construction</t>
  </si>
  <si>
    <t>Painter</t>
  </si>
  <si>
    <t>Painter: Industrial Painter</t>
  </si>
  <si>
    <t>Parking and Highway Improvement (Striper-Laborer)</t>
  </si>
  <si>
    <t>Pile Driver (Carpenter)</t>
  </si>
  <si>
    <t>Plasterer</t>
  </si>
  <si>
    <t>Plaster Tender</t>
  </si>
  <si>
    <t>Plumber, Pipefitter, Steamfitter</t>
  </si>
  <si>
    <t>Roofer</t>
  </si>
  <si>
    <t>Sheet Metal Worker</t>
  </si>
  <si>
    <t>Sprinkler Fitter (Fire Protection/Fire Control Systems)</t>
  </si>
  <si>
    <t>Stator Rewinder</t>
  </si>
  <si>
    <t>Terrazzo Finisher (Carpenter)</t>
  </si>
  <si>
    <t>Terrazzo Installer (Carpenter)</t>
  </si>
  <si>
    <t>Terrazzo Finisher</t>
  </si>
  <si>
    <t>Terrazzo Worker</t>
  </si>
  <si>
    <t>Tile Finisher</t>
  </si>
  <si>
    <t>Tile Layer</t>
  </si>
  <si>
    <t xml:space="preserve">Please visit the California Legislative Information website for further information on Public Contracts Code (PCC) 2600-2602, https://leginfo.legislature.ca.gov/ </t>
  </si>
  <si>
    <r>
      <t>DIRECTIONS: This form is required to be submitted by the Prime for all contractors regardless of tier by the 10th of the following month for work performed corresponding to this reporting period. Items with a red asterisk (</t>
    </r>
    <r>
      <rPr>
        <b/>
        <sz val="14"/>
        <color rgb="FFFF0000"/>
        <rFont val="Calibri"/>
        <family val="2"/>
        <scheme val="minor"/>
      </rPr>
      <t>*</t>
    </r>
    <r>
      <rPr>
        <b/>
        <sz val="14"/>
        <color theme="1"/>
        <rFont val="Calibri"/>
        <family val="2"/>
        <scheme val="minor"/>
      </rPr>
      <t>) indicate a required field.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</si>
</sst>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26"/>
      <color theme="1"/>
      <name val="Calibri"/>
      <family val="2"/>
      <scheme val="minor"/>
    </font>
    <font>
      <b/>
      <u/>
      <sz val="24"/>
      <color theme="1"/>
      <name val="Calibri"/>
      <family val="2"/>
      <scheme val="minor"/>
    </font>
    <font>
      <sz val="14"/>
      <color theme="1"/>
      <name val="Calibri"/>
      <family val="2"/>
      <scheme val="minor"/>
    </font>
    <font>
      <b/>
      <sz val="14"/>
      <color theme="1"/>
      <name val="Calibri"/>
      <family val="2"/>
      <scheme val="minor"/>
    </font>
    <font>
      <b/>
      <sz val="14"/>
      <color rgb="FFFF0000"/>
      <name val="Calibri"/>
      <family val="2"/>
      <scheme val="minor"/>
    </font>
    <font>
      <sz val="14"/>
      <color rgb="FFFF0000"/>
      <name val="Calibri"/>
      <family val="2"/>
      <scheme val="minor"/>
    </font>
    <font>
      <sz val="14"/>
      <name val="Calibri"/>
      <family val="2"/>
      <scheme val="minor"/>
    </font>
    <font>
      <b/>
      <sz val="22"/>
      <color theme="1"/>
      <name val="Calibri"/>
      <family val="2"/>
      <scheme val="minor"/>
    </font>
    <font>
      <b/>
      <i/>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4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119">
    <xf numFmtId="0" fontId="0" fillId="0" borderId="0" xfId="0"/>
    <xf numFmtId="0" fontId="6" fillId="0" borderId="5"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protection locked="0"/>
    </xf>
    <xf numFmtId="0" fontId="6" fillId="0" borderId="27"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29" xfId="0" applyFont="1" applyBorder="1" applyAlignment="1" applyProtection="1">
      <alignment horizontal="center" vertical="center" wrapText="1"/>
      <protection locked="0"/>
    </xf>
    <xf numFmtId="9" fontId="6" fillId="3" borderId="30" xfId="1" applyFont="1" applyFill="1" applyBorder="1" applyAlignment="1" applyProtection="1">
      <alignment horizontal="center" vertical="center" wrapText="1"/>
    </xf>
    <xf numFmtId="0" fontId="6" fillId="0" borderId="28" xfId="0" applyFont="1" applyBorder="1" applyAlignment="1" applyProtection="1">
      <alignment horizontal="center" vertical="center"/>
      <protection locked="0"/>
    </xf>
    <xf numFmtId="0" fontId="6" fillId="0" borderId="29" xfId="0" applyFont="1" applyBorder="1" applyAlignment="1" applyProtection="1">
      <alignment horizontal="center" vertical="center"/>
      <protection locked="0"/>
    </xf>
    <xf numFmtId="9" fontId="6" fillId="0" borderId="31" xfId="1" applyFont="1" applyFill="1" applyBorder="1" applyAlignment="1" applyProtection="1">
      <alignment horizontal="center" vertical="center" wrapText="1"/>
    </xf>
    <xf numFmtId="0" fontId="6" fillId="0" borderId="32" xfId="0" applyFont="1" applyBorder="1" applyAlignment="1" applyProtection="1">
      <alignment horizontal="center" vertical="center" wrapText="1"/>
      <protection locked="0"/>
    </xf>
    <xf numFmtId="0" fontId="6" fillId="0" borderId="33" xfId="0" applyFont="1" applyBorder="1" applyAlignment="1" applyProtection="1">
      <alignment horizontal="center" vertical="center" wrapText="1"/>
      <protection locked="0"/>
    </xf>
    <xf numFmtId="9" fontId="6" fillId="3" borderId="31" xfId="1" applyFont="1" applyFill="1" applyBorder="1" applyAlignment="1" applyProtection="1">
      <alignment horizontal="center" vertical="center" wrapText="1"/>
    </xf>
    <xf numFmtId="0" fontId="6" fillId="0" borderId="32" xfId="0" applyFont="1" applyBorder="1" applyAlignment="1" applyProtection="1">
      <alignment horizontal="center" vertical="center"/>
      <protection locked="0"/>
    </xf>
    <xf numFmtId="0" fontId="6" fillId="0" borderId="33" xfId="0" applyFont="1" applyBorder="1" applyAlignment="1" applyProtection="1">
      <alignment horizontal="center" vertical="center"/>
      <protection locked="0"/>
    </xf>
    <xf numFmtId="0" fontId="6" fillId="0" borderId="32" xfId="0" applyFont="1" applyBorder="1" applyProtection="1">
      <protection locked="0"/>
    </xf>
    <xf numFmtId="0" fontId="6" fillId="0" borderId="33" xfId="0" applyFont="1" applyBorder="1" applyProtection="1">
      <protection locked="0"/>
    </xf>
    <xf numFmtId="9" fontId="6" fillId="3" borderId="34" xfId="1" applyFont="1" applyFill="1" applyBorder="1" applyAlignment="1" applyProtection="1">
      <alignment horizontal="center" vertical="center" wrapText="1"/>
    </xf>
    <xf numFmtId="9" fontId="6" fillId="3" borderId="10" xfId="1" applyFont="1" applyFill="1" applyBorder="1" applyAlignment="1" applyProtection="1">
      <alignment horizontal="center" vertical="center" wrapText="1"/>
    </xf>
    <xf numFmtId="9" fontId="6" fillId="3" borderId="4" xfId="1" applyFont="1" applyFill="1" applyBorder="1" applyAlignment="1" applyProtection="1">
      <alignment horizontal="center" vertical="center" wrapText="1"/>
    </xf>
    <xf numFmtId="9" fontId="6" fillId="0" borderId="38" xfId="1" applyFont="1" applyBorder="1" applyAlignment="1" applyProtection="1">
      <alignment vertical="center" wrapText="1"/>
    </xf>
    <xf numFmtId="0" fontId="0" fillId="0" borderId="0" xfId="0" applyProtection="1"/>
    <xf numFmtId="0" fontId="6" fillId="0" borderId="0" xfId="0" applyFont="1" applyAlignment="1" applyProtection="1">
      <alignment horizontal="center"/>
    </xf>
    <xf numFmtId="0" fontId="6" fillId="0" borderId="0" xfId="0" applyFont="1" applyProtection="1"/>
    <xf numFmtId="0" fontId="7" fillId="0" borderId="0" xfId="0" applyFont="1" applyAlignment="1" applyProtection="1">
      <alignment horizontal="left" wrapText="1"/>
    </xf>
    <xf numFmtId="0" fontId="6" fillId="0" borderId="0" xfId="0" applyFont="1" applyAlignment="1" applyProtection="1">
      <alignment wrapText="1"/>
    </xf>
    <xf numFmtId="0" fontId="6" fillId="0" borderId="0" xfId="0" applyFont="1" applyAlignment="1" applyProtection="1">
      <alignment horizontal="right"/>
    </xf>
    <xf numFmtId="0" fontId="6" fillId="0" borderId="0" xfId="0" applyFont="1" applyAlignment="1" applyProtection="1">
      <alignment horizontal="left"/>
    </xf>
    <xf numFmtId="0" fontId="0" fillId="0" borderId="0" xfId="0" applyAlignment="1" applyProtection="1">
      <alignment horizontal="left"/>
    </xf>
    <xf numFmtId="0" fontId="6" fillId="0" borderId="0" xfId="0" applyFont="1" applyAlignment="1" applyProtection="1">
      <alignment horizontal="center" vertical="center"/>
    </xf>
    <xf numFmtId="0" fontId="6" fillId="3" borderId="1"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0" fontId="0" fillId="0" borderId="0" xfId="0" applyAlignment="1" applyProtection="1">
      <alignment wrapText="1"/>
    </xf>
    <xf numFmtId="0" fontId="6" fillId="0" borderId="0" xfId="0" applyFont="1" applyAlignment="1" applyProtection="1">
      <alignment horizontal="right" vertical="center"/>
    </xf>
    <xf numFmtId="14" fontId="6" fillId="0" borderId="0" xfId="0" applyNumberFormat="1" applyFont="1" applyAlignment="1" applyProtection="1">
      <alignment horizontal="center" vertical="center"/>
    </xf>
    <xf numFmtId="0" fontId="6" fillId="3" borderId="7" xfId="0" applyFont="1" applyFill="1" applyBorder="1" applyAlignment="1" applyProtection="1">
      <alignment horizontal="center" vertical="center" wrapText="1"/>
    </xf>
    <xf numFmtId="0" fontId="6" fillId="3" borderId="8" xfId="0" applyFont="1" applyFill="1" applyBorder="1" applyAlignment="1" applyProtection="1">
      <alignment horizontal="center" vertical="center" wrapText="1"/>
    </xf>
    <xf numFmtId="0" fontId="6" fillId="3" borderId="11" xfId="0" applyFont="1" applyFill="1" applyBorder="1" applyAlignment="1" applyProtection="1">
      <alignment horizontal="left" vertical="center" wrapText="1"/>
    </xf>
    <xf numFmtId="0" fontId="0" fillId="0" borderId="0" xfId="0" applyAlignment="1" applyProtection="1">
      <alignment vertical="center"/>
    </xf>
    <xf numFmtId="0" fontId="0" fillId="0" borderId="0" xfId="0" applyAlignment="1" applyProtection="1">
      <alignment horizontal="left" vertical="center"/>
    </xf>
    <xf numFmtId="0" fontId="6" fillId="0" borderId="0" xfId="0" applyFont="1" applyAlignment="1" applyProtection="1">
      <alignment vertical="center" wrapText="1"/>
    </xf>
    <xf numFmtId="0" fontId="2" fillId="0" borderId="0" xfId="0" applyFont="1" applyAlignment="1" applyProtection="1">
      <alignment vertical="center"/>
    </xf>
    <xf numFmtId="0" fontId="7" fillId="3" borderId="23" xfId="0" applyFont="1" applyFill="1" applyBorder="1" applyAlignment="1" applyProtection="1">
      <alignment horizontal="center" vertical="center" wrapText="1"/>
    </xf>
    <xf numFmtId="0" fontId="7" fillId="3" borderId="24" xfId="0" applyFont="1" applyFill="1" applyBorder="1" applyAlignment="1" applyProtection="1">
      <alignment horizontal="center" vertical="center" wrapText="1"/>
    </xf>
    <xf numFmtId="0" fontId="7" fillId="3" borderId="2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9" fontId="6" fillId="3" borderId="4" xfId="0" applyNumberFormat="1" applyFont="1" applyFill="1" applyBorder="1" applyAlignment="1" applyProtection="1">
      <alignment horizontal="center" vertical="center" wrapText="1"/>
    </xf>
    <xf numFmtId="0" fontId="6" fillId="3" borderId="35"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xf>
    <xf numFmtId="0" fontId="6" fillId="3" borderId="36" xfId="0" applyFont="1" applyFill="1" applyBorder="1" applyAlignment="1" applyProtection="1">
      <alignment horizontal="center" vertical="center"/>
    </xf>
    <xf numFmtId="15" fontId="6" fillId="3" borderId="38" xfId="0" applyNumberFormat="1" applyFont="1" applyFill="1" applyBorder="1" applyAlignment="1" applyProtection="1">
      <alignment horizontal="center" vertical="center"/>
    </xf>
    <xf numFmtId="0" fontId="6" fillId="3" borderId="38" xfId="0" applyFont="1" applyFill="1" applyBorder="1" applyAlignment="1" applyProtection="1">
      <alignment horizontal="center" vertical="center"/>
    </xf>
    <xf numFmtId="0" fontId="6" fillId="0" borderId="43" xfId="0" applyFont="1" applyBorder="1" applyProtection="1"/>
    <xf numFmtId="0" fontId="6" fillId="0" borderId="44" xfId="0" applyFont="1" applyBorder="1" applyProtection="1"/>
    <xf numFmtId="0" fontId="6" fillId="0" borderId="45" xfId="0" applyFont="1" applyBorder="1" applyProtection="1"/>
    <xf numFmtId="0" fontId="6" fillId="0" borderId="38" xfId="0" applyFont="1" applyBorder="1" applyProtection="1"/>
    <xf numFmtId="0" fontId="0" fillId="0" borderId="33" xfId="0" applyBorder="1" applyProtection="1"/>
    <xf numFmtId="0" fontId="6" fillId="0" borderId="42" xfId="0" applyFont="1" applyBorder="1" applyProtection="1"/>
    <xf numFmtId="0" fontId="6" fillId="0" borderId="32" xfId="0" applyFont="1" applyBorder="1" applyAlignment="1" applyProtection="1">
      <alignment horizontal="right"/>
    </xf>
    <xf numFmtId="0" fontId="6" fillId="0" borderId="29" xfId="0" applyFont="1" applyBorder="1" applyProtection="1"/>
    <xf numFmtId="0" fontId="6" fillId="0" borderId="46" xfId="0" applyFont="1" applyBorder="1" applyProtection="1"/>
    <xf numFmtId="0" fontId="6" fillId="0" borderId="28" xfId="0" applyFont="1" applyBorder="1" applyProtection="1"/>
    <xf numFmtId="0" fontId="6" fillId="3" borderId="12" xfId="0" applyFont="1" applyFill="1" applyBorder="1" applyAlignment="1" applyProtection="1">
      <alignment horizontal="left" vertical="center" wrapText="1"/>
    </xf>
    <xf numFmtId="0" fontId="6" fillId="3" borderId="13" xfId="0" applyFont="1" applyFill="1" applyBorder="1" applyAlignment="1" applyProtection="1">
      <alignment horizontal="left" vertical="center" wrapText="1"/>
    </xf>
    <xf numFmtId="0" fontId="6" fillId="3" borderId="14"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16" xfId="0" applyFont="1" applyFill="1" applyBorder="1" applyAlignment="1" applyProtection="1">
      <alignment horizontal="left"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center"/>
    </xf>
    <xf numFmtId="0" fontId="7" fillId="0" borderId="0" xfId="0" applyFont="1" applyAlignment="1" applyProtection="1">
      <alignment horizontal="center" vertical="center" wrapText="1"/>
    </xf>
    <xf numFmtId="0" fontId="6" fillId="0" borderId="1" xfId="0" applyFont="1" applyBorder="1" applyAlignment="1" applyProtection="1">
      <alignment horizontal="left"/>
      <protection locked="0"/>
    </xf>
    <xf numFmtId="0" fontId="6" fillId="0" borderId="2" xfId="0" applyFont="1" applyBorder="1" applyAlignment="1" applyProtection="1">
      <alignment horizontal="left"/>
      <protection locked="0"/>
    </xf>
    <xf numFmtId="0" fontId="6" fillId="0" borderId="3" xfId="0" applyFont="1" applyBorder="1" applyAlignment="1" applyProtection="1">
      <alignment horizontal="left"/>
      <protection locked="0"/>
    </xf>
    <xf numFmtId="14" fontId="6" fillId="3" borderId="6" xfId="0" applyNumberFormat="1" applyFont="1" applyFill="1" applyBorder="1" applyAlignment="1" applyProtection="1">
      <alignment horizontal="left" vertical="center" wrapText="1"/>
    </xf>
    <xf numFmtId="14" fontId="6" fillId="3" borderId="7" xfId="0" applyNumberFormat="1" applyFont="1" applyFill="1" applyBorder="1" applyAlignment="1" applyProtection="1">
      <alignment horizontal="left" vertical="center" wrapText="1"/>
    </xf>
    <xf numFmtId="0" fontId="6" fillId="3" borderId="9" xfId="0" applyFont="1" applyFill="1" applyBorder="1" applyAlignment="1" applyProtection="1">
      <alignment horizontal="left" vertical="center" wrapText="1"/>
    </xf>
    <xf numFmtId="0" fontId="6" fillId="3" borderId="10" xfId="0" applyFont="1" applyFill="1" applyBorder="1" applyAlignment="1" applyProtection="1">
      <alignment horizontal="left" vertical="center" wrapText="1"/>
    </xf>
    <xf numFmtId="0" fontId="6" fillId="0" borderId="0" xfId="0" applyFont="1" applyAlignment="1" applyProtection="1">
      <alignment horizontal="left"/>
    </xf>
    <xf numFmtId="0" fontId="10" fillId="0" borderId="18" xfId="0" applyFont="1" applyBorder="1" applyAlignment="1" applyProtection="1">
      <alignment horizontal="left" wrapText="1"/>
    </xf>
    <xf numFmtId="0" fontId="6" fillId="0" borderId="18" xfId="0" applyFont="1" applyBorder="1" applyAlignment="1" applyProtection="1">
      <alignment horizontal="left" wrapText="1"/>
    </xf>
    <xf numFmtId="0" fontId="11" fillId="3" borderId="1"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7" fillId="3" borderId="19"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20" xfId="0" applyFont="1" applyFill="1" applyBorder="1" applyAlignment="1" applyProtection="1">
      <alignment horizontal="center" vertical="center" wrapText="1"/>
    </xf>
    <xf numFmtId="0" fontId="7" fillId="3" borderId="21"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wrapText="1"/>
    </xf>
    <xf numFmtId="0" fontId="7" fillId="3" borderId="22" xfId="0" applyFont="1" applyFill="1" applyBorder="1" applyAlignment="1" applyProtection="1">
      <alignment horizontal="center" vertical="center" wrapText="1"/>
    </xf>
    <xf numFmtId="0" fontId="6" fillId="3" borderId="9" xfId="0" applyFont="1" applyFill="1" applyBorder="1" applyAlignment="1" applyProtection="1">
      <alignment horizontal="left"/>
    </xf>
    <xf numFmtId="0" fontId="6" fillId="3" borderId="35" xfId="0" applyFont="1" applyFill="1" applyBorder="1" applyAlignment="1" applyProtection="1">
      <alignment horizontal="left"/>
    </xf>
    <xf numFmtId="0" fontId="6" fillId="3" borderId="10" xfId="0" applyFont="1" applyFill="1" applyBorder="1" applyAlignment="1" applyProtection="1">
      <alignment horizontal="left"/>
    </xf>
    <xf numFmtId="0" fontId="6" fillId="3" borderId="36" xfId="0" applyFont="1" applyFill="1" applyBorder="1" applyAlignment="1" applyProtection="1">
      <alignment horizontal="left"/>
    </xf>
    <xf numFmtId="0" fontId="6" fillId="3" borderId="11" xfId="0" applyFont="1" applyFill="1" applyBorder="1" applyAlignment="1" applyProtection="1">
      <alignment horizontal="left"/>
    </xf>
    <xf numFmtId="0" fontId="6" fillId="0" borderId="12" xfId="0" applyFont="1" applyBorder="1" applyAlignment="1" applyProtection="1">
      <alignment horizontal="left"/>
    </xf>
    <xf numFmtId="0" fontId="6" fillId="0" borderId="28" xfId="0" applyFont="1" applyBorder="1" applyAlignment="1" applyProtection="1">
      <alignment horizontal="left"/>
    </xf>
    <xf numFmtId="0" fontId="6" fillId="0" borderId="13" xfId="0" applyFont="1" applyBorder="1" applyAlignment="1" applyProtection="1">
      <alignment horizontal="left"/>
    </xf>
    <xf numFmtId="0" fontId="6" fillId="0" borderId="29" xfId="0" applyFont="1" applyBorder="1" applyAlignment="1" applyProtection="1">
      <alignment horizontal="left"/>
    </xf>
    <xf numFmtId="0" fontId="6" fillId="0" borderId="14" xfId="0" applyFont="1" applyBorder="1" applyAlignment="1" applyProtection="1">
      <alignment horizontal="left"/>
    </xf>
    <xf numFmtId="0" fontId="6" fillId="0" borderId="37" xfId="0" applyFont="1" applyBorder="1" applyAlignment="1" applyProtection="1">
      <alignment horizontal="left"/>
    </xf>
    <xf numFmtId="0" fontId="6" fillId="0" borderId="32" xfId="0" applyFont="1" applyBorder="1" applyAlignment="1" applyProtection="1">
      <alignment horizontal="left"/>
    </xf>
    <xf numFmtId="0" fontId="6" fillId="0" borderId="38" xfId="0" applyFont="1" applyBorder="1" applyAlignment="1" applyProtection="1">
      <alignment horizontal="left"/>
    </xf>
    <xf numFmtId="0" fontId="6" fillId="0" borderId="33" xfId="0" applyFont="1" applyBorder="1" applyAlignment="1" applyProtection="1">
      <alignment horizontal="left"/>
    </xf>
    <xf numFmtId="0" fontId="6" fillId="0" borderId="39" xfId="0" applyFont="1" applyBorder="1" applyAlignment="1" applyProtection="1">
      <alignment horizontal="left"/>
    </xf>
    <xf numFmtId="0" fontId="6" fillId="0" borderId="15" xfId="0" applyFont="1" applyBorder="1" applyAlignment="1" applyProtection="1">
      <alignment horizontal="left"/>
    </xf>
    <xf numFmtId="0" fontId="6" fillId="0" borderId="40" xfId="0" applyFont="1" applyBorder="1" applyAlignment="1" applyProtection="1">
      <alignment horizontal="left"/>
    </xf>
    <xf numFmtId="0" fontId="6" fillId="0" borderId="16" xfId="0" applyFont="1" applyBorder="1" applyAlignment="1" applyProtection="1">
      <alignment horizontal="left"/>
    </xf>
    <xf numFmtId="0" fontId="6" fillId="0" borderId="41" xfId="0" applyFont="1" applyBorder="1" applyAlignment="1" applyProtection="1">
      <alignment horizontal="left"/>
    </xf>
    <xf numFmtId="0" fontId="6" fillId="0" borderId="17" xfId="0" applyFont="1" applyBorder="1" applyAlignment="1" applyProtection="1">
      <alignment horizontal="left"/>
    </xf>
    <xf numFmtId="0" fontId="6" fillId="3" borderId="38" xfId="0" applyFont="1" applyFill="1" applyBorder="1" applyAlignment="1" applyProtection="1">
      <alignment horizontal="right" vertical="center"/>
    </xf>
    <xf numFmtId="0" fontId="6" fillId="3" borderId="33" xfId="0" applyFont="1" applyFill="1" applyBorder="1" applyAlignment="1" applyProtection="1">
      <alignment horizontal="center" vertical="center" wrapText="1"/>
    </xf>
    <xf numFmtId="0" fontId="6" fillId="3" borderId="42" xfId="0" applyFont="1" applyFill="1" applyBorder="1" applyAlignment="1" applyProtection="1">
      <alignment horizontal="center" vertical="center" wrapText="1"/>
    </xf>
    <xf numFmtId="0" fontId="6" fillId="3" borderId="32" xfId="0" applyFont="1" applyFill="1" applyBorder="1" applyAlignment="1" applyProtection="1">
      <alignment horizontal="center" vertical="center" wrapText="1"/>
    </xf>
    <xf numFmtId="0" fontId="3" fillId="0" borderId="0" xfId="2" applyAlignment="1" applyProtection="1">
      <alignment horizontal="center" vertical="center"/>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eginfo.legislature.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19C0F-9AB4-427B-AB95-D87323CE9CF2}">
  <dimension ref="A2:I102"/>
  <sheetViews>
    <sheetView showGridLines="0" showRowColHeaders="0" tabSelected="1" showRuler="0" view="pageLayout" topLeftCell="A26" zoomScale="80" zoomScaleNormal="100" zoomScaleSheetLayoutView="75" zoomScalePageLayoutView="80" workbookViewId="0">
      <selection activeCell="H40" sqref="H40"/>
    </sheetView>
  </sheetViews>
  <sheetFormatPr defaultRowHeight="15" x14ac:dyDescent="0.25"/>
  <cols>
    <col min="1" max="1" width="38.7109375" style="23" customWidth="1"/>
    <col min="2" max="4" width="22" style="23" customWidth="1"/>
    <col min="5" max="5" width="24.85546875" style="23" customWidth="1"/>
    <col min="6" max="7" width="22" style="23" customWidth="1"/>
    <col min="8" max="8" width="24.85546875" style="23" customWidth="1"/>
    <col min="9" max="10" width="22.5703125" style="23" customWidth="1"/>
    <col min="11" max="16384" width="9.140625" style="23"/>
  </cols>
  <sheetData>
    <row r="2" spans="1:8" ht="15" customHeight="1" x14ac:dyDescent="0.25">
      <c r="A2" s="71" t="s">
        <v>0</v>
      </c>
      <c r="B2" s="71"/>
      <c r="C2" s="71"/>
      <c r="D2" s="71"/>
      <c r="E2" s="71"/>
      <c r="F2" s="71"/>
      <c r="G2" s="71"/>
      <c r="H2" s="71"/>
    </row>
    <row r="3" spans="1:8" ht="15" customHeight="1" x14ac:dyDescent="0.25">
      <c r="A3" s="71"/>
      <c r="B3" s="71"/>
      <c r="C3" s="71"/>
      <c r="D3" s="71"/>
      <c r="E3" s="71"/>
      <c r="F3" s="71"/>
      <c r="G3" s="71"/>
      <c r="H3" s="71"/>
    </row>
    <row r="4" spans="1:8" x14ac:dyDescent="0.25">
      <c r="A4" s="71"/>
      <c r="B4" s="71"/>
      <c r="C4" s="71"/>
      <c r="D4" s="71"/>
      <c r="E4" s="71"/>
      <c r="F4" s="71"/>
      <c r="G4" s="71"/>
      <c r="H4" s="71"/>
    </row>
    <row r="5" spans="1:8" ht="28.5" customHeight="1" x14ac:dyDescent="0.25">
      <c r="A5" s="71"/>
      <c r="B5" s="71"/>
      <c r="C5" s="71"/>
      <c r="D5" s="71"/>
      <c r="E5" s="71"/>
      <c r="F5" s="71"/>
      <c r="G5" s="71"/>
      <c r="H5" s="71"/>
    </row>
    <row r="6" spans="1:8" ht="31.5" x14ac:dyDescent="0.5">
      <c r="A6" s="72" t="s">
        <v>1</v>
      </c>
      <c r="B6" s="72"/>
      <c r="C6" s="72"/>
      <c r="D6" s="72"/>
      <c r="E6" s="72"/>
      <c r="F6" s="72"/>
      <c r="G6" s="72"/>
      <c r="H6" s="72"/>
    </row>
    <row r="7" spans="1:8" ht="18.75" x14ac:dyDescent="0.3">
      <c r="A7" s="24"/>
      <c r="B7" s="24"/>
      <c r="C7" s="24"/>
      <c r="D7" s="24"/>
      <c r="E7" s="24"/>
      <c r="F7" s="24"/>
      <c r="G7" s="24"/>
      <c r="H7" s="25"/>
    </row>
    <row r="8" spans="1:8" ht="51" customHeight="1" x14ac:dyDescent="0.25">
      <c r="A8" s="73" t="s">
        <v>94</v>
      </c>
      <c r="B8" s="73"/>
      <c r="C8" s="73"/>
      <c r="D8" s="73"/>
      <c r="E8" s="73"/>
      <c r="F8" s="73"/>
      <c r="G8" s="73"/>
      <c r="H8" s="73"/>
    </row>
    <row r="9" spans="1:8" ht="19.5" thickBot="1" x14ac:dyDescent="0.35">
      <c r="A9" s="26"/>
      <c r="B9" s="26"/>
      <c r="C9" s="26"/>
      <c r="D9" s="27"/>
      <c r="E9" s="27"/>
      <c r="F9" s="27"/>
      <c r="G9" s="24"/>
      <c r="H9" s="25"/>
    </row>
    <row r="10" spans="1:8" ht="24.75" customHeight="1" thickBot="1" x14ac:dyDescent="0.35">
      <c r="A10" s="28" t="s">
        <v>2</v>
      </c>
      <c r="B10" s="74"/>
      <c r="C10" s="75"/>
      <c r="D10" s="75"/>
      <c r="E10" s="75"/>
      <c r="F10" s="75"/>
      <c r="G10" s="76"/>
      <c r="H10" s="25"/>
    </row>
    <row r="11" spans="1:8" ht="7.5" customHeight="1" thickBot="1" x14ac:dyDescent="0.35">
      <c r="A11" s="28"/>
      <c r="B11" s="29"/>
      <c r="C11" s="29"/>
      <c r="D11" s="29"/>
      <c r="E11" s="29"/>
      <c r="F11" s="30"/>
      <c r="G11" s="29"/>
      <c r="H11" s="25"/>
    </row>
    <row r="12" spans="1:8" ht="24.75" customHeight="1" thickBot="1" x14ac:dyDescent="0.35">
      <c r="A12" s="28" t="s">
        <v>3</v>
      </c>
      <c r="B12" s="74"/>
      <c r="C12" s="75"/>
      <c r="D12" s="75"/>
      <c r="E12" s="75"/>
      <c r="F12" s="75"/>
      <c r="G12" s="76"/>
      <c r="H12" s="25"/>
    </row>
    <row r="13" spans="1:8" ht="7.5" customHeight="1" thickBot="1" x14ac:dyDescent="0.35">
      <c r="A13" s="28"/>
      <c r="B13" s="29"/>
      <c r="C13" s="29"/>
      <c r="D13" s="29"/>
      <c r="E13" s="29"/>
      <c r="F13" s="30"/>
      <c r="G13" s="29"/>
      <c r="H13" s="25"/>
    </row>
    <row r="14" spans="1:8" ht="24.75" customHeight="1" thickBot="1" x14ac:dyDescent="0.35">
      <c r="A14" s="28" t="s">
        <v>4</v>
      </c>
      <c r="B14" s="74"/>
      <c r="C14" s="75"/>
      <c r="D14" s="75"/>
      <c r="E14" s="75"/>
      <c r="F14" s="75"/>
      <c r="G14" s="76"/>
      <c r="H14" s="25"/>
    </row>
    <row r="15" spans="1:8" ht="7.5" customHeight="1" thickBot="1" x14ac:dyDescent="0.35">
      <c r="A15" s="28"/>
      <c r="B15" s="29"/>
      <c r="C15" s="29"/>
      <c r="D15" s="29"/>
      <c r="E15" s="29"/>
      <c r="F15" s="30"/>
      <c r="G15" s="29"/>
      <c r="H15" s="25"/>
    </row>
    <row r="16" spans="1:8" ht="24.75" customHeight="1" thickBot="1" x14ac:dyDescent="0.35">
      <c r="A16" s="28" t="s">
        <v>5</v>
      </c>
      <c r="B16" s="74"/>
      <c r="C16" s="75"/>
      <c r="D16" s="75"/>
      <c r="E16" s="75"/>
      <c r="F16" s="75"/>
      <c r="G16" s="76"/>
      <c r="H16" s="25"/>
    </row>
    <row r="17" spans="1:9" ht="7.5" customHeight="1" thickBot="1" x14ac:dyDescent="0.35">
      <c r="A17" s="28"/>
      <c r="B17" s="29"/>
      <c r="C17" s="29"/>
      <c r="D17" s="29"/>
      <c r="E17" s="29"/>
      <c r="F17" s="30"/>
      <c r="G17" s="29"/>
      <c r="H17" s="25"/>
    </row>
    <row r="18" spans="1:9" ht="24.75" customHeight="1" thickBot="1" x14ac:dyDescent="0.35">
      <c r="A18" s="28" t="s">
        <v>6</v>
      </c>
      <c r="B18" s="74"/>
      <c r="C18" s="75"/>
      <c r="D18" s="75"/>
      <c r="E18" s="75"/>
      <c r="F18" s="75"/>
      <c r="G18" s="76"/>
      <c r="H18" s="25"/>
    </row>
    <row r="19" spans="1:9" ht="7.5" customHeight="1" thickBot="1" x14ac:dyDescent="0.35">
      <c r="A19" s="28"/>
      <c r="B19" s="29"/>
      <c r="C19" s="29"/>
      <c r="D19" s="29"/>
      <c r="E19" s="29"/>
      <c r="F19" s="30"/>
      <c r="G19" s="29"/>
      <c r="H19" s="25"/>
    </row>
    <row r="20" spans="1:9" ht="24.75" customHeight="1" thickBot="1" x14ac:dyDescent="0.35">
      <c r="A20" s="28" t="s">
        <v>7</v>
      </c>
      <c r="B20" s="74"/>
      <c r="C20" s="75"/>
      <c r="D20" s="75"/>
      <c r="E20" s="75"/>
      <c r="F20" s="75"/>
      <c r="G20" s="76"/>
      <c r="H20" s="25"/>
    </row>
    <row r="21" spans="1:9" ht="7.5" customHeight="1" thickBot="1" x14ac:dyDescent="0.35">
      <c r="A21" s="28"/>
      <c r="B21" s="31"/>
      <c r="C21" s="31"/>
      <c r="D21" s="25"/>
      <c r="E21" s="25"/>
      <c r="F21" s="25"/>
      <c r="H21" s="25"/>
    </row>
    <row r="22" spans="1:9" ht="24.75" customHeight="1" thickBot="1" x14ac:dyDescent="0.35">
      <c r="A22" s="25"/>
      <c r="B22" s="32" t="s">
        <v>8</v>
      </c>
      <c r="C22" s="33" t="s">
        <v>9</v>
      </c>
      <c r="E22" s="25"/>
      <c r="F22" s="25"/>
      <c r="G22" s="34"/>
      <c r="H22" s="25"/>
    </row>
    <row r="23" spans="1:9" ht="24.75" customHeight="1" thickBot="1" x14ac:dyDescent="0.35">
      <c r="A23" s="35" t="s">
        <v>10</v>
      </c>
      <c r="B23" s="1"/>
      <c r="C23" s="1"/>
      <c r="E23" s="25"/>
      <c r="F23" s="25"/>
      <c r="G23" s="34"/>
      <c r="H23" s="25"/>
    </row>
    <row r="24" spans="1:9" ht="7.5" customHeight="1" thickBot="1" x14ac:dyDescent="0.35">
      <c r="A24" s="35"/>
      <c r="B24" s="36"/>
      <c r="C24" s="36"/>
      <c r="E24" s="25"/>
      <c r="F24" s="25"/>
      <c r="G24" s="34"/>
      <c r="H24" s="25"/>
    </row>
    <row r="25" spans="1:9" ht="38.25" thickBot="1" x14ac:dyDescent="0.35">
      <c r="A25" s="35" t="s">
        <v>11</v>
      </c>
      <c r="B25" s="77" t="s">
        <v>12</v>
      </c>
      <c r="C25" s="78"/>
      <c r="D25" s="78"/>
      <c r="E25" s="78"/>
      <c r="F25" s="37" t="s">
        <v>13</v>
      </c>
      <c r="G25" s="38" t="s">
        <v>14</v>
      </c>
      <c r="H25" s="25"/>
    </row>
    <row r="26" spans="1:9" ht="38.25" thickBot="1" x14ac:dyDescent="0.3">
      <c r="B26" s="79" t="s">
        <v>15</v>
      </c>
      <c r="C26" s="80"/>
      <c r="D26" s="80"/>
      <c r="E26" s="80"/>
      <c r="F26" s="2"/>
      <c r="G26" s="39" t="s">
        <v>16</v>
      </c>
      <c r="H26" s="40"/>
    </row>
    <row r="27" spans="1:9" ht="36" customHeight="1" x14ac:dyDescent="0.25">
      <c r="B27" s="65" t="s">
        <v>17</v>
      </c>
      <c r="C27" s="66"/>
      <c r="D27" s="66"/>
      <c r="E27" s="66"/>
      <c r="F27" s="3"/>
      <c r="G27" s="67" t="s">
        <v>18</v>
      </c>
      <c r="H27" s="40"/>
    </row>
    <row r="28" spans="1:9" ht="36" customHeight="1" thickBot="1" x14ac:dyDescent="0.3">
      <c r="B28" s="69" t="s">
        <v>19</v>
      </c>
      <c r="C28" s="70"/>
      <c r="D28" s="70"/>
      <c r="E28" s="70"/>
      <c r="F28" s="4"/>
      <c r="G28" s="68"/>
      <c r="H28" s="41"/>
    </row>
    <row r="29" spans="1:9" ht="7.5" customHeight="1" x14ac:dyDescent="0.25">
      <c r="B29" s="41"/>
      <c r="C29" s="41"/>
      <c r="D29" s="41"/>
      <c r="E29" s="41"/>
      <c r="F29" s="41"/>
      <c r="G29" s="41"/>
      <c r="H29" s="41"/>
    </row>
    <row r="30" spans="1:9" ht="18" customHeight="1" x14ac:dyDescent="0.3">
      <c r="A30" s="28" t="s">
        <v>20</v>
      </c>
      <c r="B30" s="81" t="s">
        <v>21</v>
      </c>
      <c r="C30" s="81"/>
      <c r="D30" s="81"/>
      <c r="E30" s="81"/>
      <c r="F30" s="81"/>
      <c r="G30" s="41"/>
      <c r="H30" s="42"/>
    </row>
    <row r="31" spans="1:9" ht="7.5" customHeight="1" thickBot="1" x14ac:dyDescent="0.35">
      <c r="A31" s="82" t="s">
        <v>22</v>
      </c>
      <c r="B31" s="83"/>
      <c r="C31" s="83"/>
      <c r="D31" s="83"/>
      <c r="E31" s="83"/>
      <c r="F31" s="83"/>
      <c r="G31" s="83"/>
      <c r="H31" s="83"/>
    </row>
    <row r="32" spans="1:9" ht="66" customHeight="1" thickBot="1" x14ac:dyDescent="0.3">
      <c r="A32" s="84" t="s">
        <v>23</v>
      </c>
      <c r="B32" s="85"/>
      <c r="C32" s="85"/>
      <c r="D32" s="85"/>
      <c r="E32" s="85"/>
      <c r="F32" s="85"/>
      <c r="G32" s="85"/>
      <c r="H32" s="86"/>
      <c r="I32" s="43"/>
    </row>
    <row r="33" spans="1:8" ht="88.5" customHeight="1" x14ac:dyDescent="0.25">
      <c r="A33" s="87" t="s">
        <v>24</v>
      </c>
      <c r="B33" s="87" t="s">
        <v>25</v>
      </c>
      <c r="C33" s="89" t="s">
        <v>26</v>
      </c>
      <c r="D33" s="90"/>
      <c r="E33" s="91" t="s">
        <v>27</v>
      </c>
      <c r="F33" s="93" t="s">
        <v>28</v>
      </c>
      <c r="G33" s="90"/>
      <c r="H33" s="91" t="s">
        <v>29</v>
      </c>
    </row>
    <row r="34" spans="1:8" ht="101.25" customHeight="1" thickBot="1" x14ac:dyDescent="0.3">
      <c r="A34" s="88"/>
      <c r="B34" s="88"/>
      <c r="C34" s="44" t="s">
        <v>30</v>
      </c>
      <c r="D34" s="45" t="s">
        <v>31</v>
      </c>
      <c r="E34" s="92"/>
      <c r="F34" s="46" t="s">
        <v>30</v>
      </c>
      <c r="G34" s="45" t="s">
        <v>31</v>
      </c>
      <c r="H34" s="92"/>
    </row>
    <row r="35" spans="1:8" ht="46.5" customHeight="1" x14ac:dyDescent="0.25">
      <c r="A35" s="5"/>
      <c r="B35" s="11" t="str">
        <f t="shared" ref="B35:B40" si="0">IF(A35="","",VLOOKUP(A35,$D$53:$G$99,4,FALSE))</f>
        <v/>
      </c>
      <c r="C35" s="6"/>
      <c r="D35" s="7"/>
      <c r="E35" s="8" t="str">
        <f t="shared" ref="E35:E40" si="1">IFERROR(SUM(C35/(C35+D35)), "")</f>
        <v/>
      </c>
      <c r="F35" s="9"/>
      <c r="G35" s="10"/>
      <c r="H35" s="8" t="str">
        <f t="shared" ref="H35:H41" si="2">IFERROR(SUM(F35/(F35+G35)), "")</f>
        <v/>
      </c>
    </row>
    <row r="36" spans="1:8" ht="46.5" customHeight="1" x14ac:dyDescent="0.25">
      <c r="A36" s="5"/>
      <c r="B36" s="11" t="str">
        <f t="shared" si="0"/>
        <v/>
      </c>
      <c r="C36" s="12"/>
      <c r="D36" s="13"/>
      <c r="E36" s="14" t="str">
        <f t="shared" si="1"/>
        <v/>
      </c>
      <c r="F36" s="15"/>
      <c r="G36" s="16"/>
      <c r="H36" s="14" t="str">
        <f t="shared" si="2"/>
        <v/>
      </c>
    </row>
    <row r="37" spans="1:8" ht="46.5" customHeight="1" x14ac:dyDescent="0.3">
      <c r="A37" s="5"/>
      <c r="B37" s="11" t="str">
        <f t="shared" si="0"/>
        <v/>
      </c>
      <c r="C37" s="12"/>
      <c r="D37" s="13"/>
      <c r="E37" s="14" t="str">
        <f t="shared" si="1"/>
        <v/>
      </c>
      <c r="F37" s="17"/>
      <c r="G37" s="18"/>
      <c r="H37" s="14" t="str">
        <f t="shared" si="2"/>
        <v/>
      </c>
    </row>
    <row r="38" spans="1:8" ht="46.5" customHeight="1" x14ac:dyDescent="0.3">
      <c r="A38" s="5"/>
      <c r="B38" s="11" t="str">
        <f t="shared" si="0"/>
        <v/>
      </c>
      <c r="C38" s="12"/>
      <c r="D38" s="13"/>
      <c r="E38" s="14" t="str">
        <f t="shared" si="1"/>
        <v/>
      </c>
      <c r="F38" s="17"/>
      <c r="G38" s="18"/>
      <c r="H38" s="14" t="str">
        <f t="shared" si="2"/>
        <v/>
      </c>
    </row>
    <row r="39" spans="1:8" ht="46.5" customHeight="1" x14ac:dyDescent="0.3">
      <c r="A39" s="5"/>
      <c r="B39" s="11" t="str">
        <f t="shared" si="0"/>
        <v/>
      </c>
      <c r="C39" s="12"/>
      <c r="D39" s="13"/>
      <c r="E39" s="14" t="str">
        <f t="shared" si="1"/>
        <v/>
      </c>
      <c r="F39" s="17"/>
      <c r="G39" s="18"/>
      <c r="H39" s="14" t="str">
        <f t="shared" si="2"/>
        <v/>
      </c>
    </row>
    <row r="40" spans="1:8" ht="46.5" customHeight="1" thickBot="1" x14ac:dyDescent="0.35">
      <c r="A40" s="5"/>
      <c r="B40" s="11" t="str">
        <f t="shared" si="0"/>
        <v/>
      </c>
      <c r="C40" s="12"/>
      <c r="D40" s="13"/>
      <c r="E40" s="19" t="str">
        <f t="shared" si="1"/>
        <v/>
      </c>
      <c r="F40" s="17"/>
      <c r="G40" s="18"/>
      <c r="H40" s="19" t="str">
        <f t="shared" si="2"/>
        <v/>
      </c>
    </row>
    <row r="41" spans="1:8" ht="46.5" customHeight="1" thickBot="1" x14ac:dyDescent="0.3">
      <c r="A41" s="47" t="s">
        <v>32</v>
      </c>
      <c r="B41" s="48">
        <v>0.4</v>
      </c>
      <c r="C41" s="49">
        <v>7</v>
      </c>
      <c r="D41" s="50">
        <v>3</v>
      </c>
      <c r="E41" s="20">
        <f>IFERROR(SUM(C41/(C41+D41)), "")</f>
        <v>0.7</v>
      </c>
      <c r="F41" s="51">
        <v>30</v>
      </c>
      <c r="G41" s="52">
        <v>70</v>
      </c>
      <c r="H41" s="21">
        <f t="shared" si="2"/>
        <v>0.3</v>
      </c>
    </row>
    <row r="42" spans="1:8" ht="30.75" customHeight="1" thickBot="1" x14ac:dyDescent="0.35">
      <c r="A42" s="25"/>
      <c r="B42" s="25"/>
      <c r="C42" s="25"/>
      <c r="D42" s="25"/>
      <c r="E42" s="25"/>
      <c r="F42" s="25"/>
      <c r="G42" s="25"/>
      <c r="H42" s="25"/>
    </row>
    <row r="43" spans="1:8" ht="25.5" customHeight="1" thickBot="1" x14ac:dyDescent="0.35">
      <c r="A43" s="94" t="s">
        <v>33</v>
      </c>
      <c r="B43" s="95"/>
      <c r="C43" s="96"/>
      <c r="D43" s="97"/>
      <c r="E43" s="94" t="s">
        <v>34</v>
      </c>
      <c r="F43" s="96"/>
      <c r="G43" s="96"/>
      <c r="H43" s="98"/>
    </row>
    <row r="44" spans="1:8" ht="25.5" customHeight="1" x14ac:dyDescent="0.3">
      <c r="A44" s="99" t="s">
        <v>35</v>
      </c>
      <c r="B44" s="100"/>
      <c r="C44" s="101"/>
      <c r="D44" s="102"/>
      <c r="E44" s="99" t="s">
        <v>36</v>
      </c>
      <c r="F44" s="101"/>
      <c r="G44" s="101"/>
      <c r="H44" s="103"/>
    </row>
    <row r="45" spans="1:8" ht="25.5" customHeight="1" x14ac:dyDescent="0.3">
      <c r="A45" s="104" t="s">
        <v>37</v>
      </c>
      <c r="B45" s="105"/>
      <c r="C45" s="106"/>
      <c r="D45" s="107"/>
      <c r="E45" s="104" t="s">
        <v>38</v>
      </c>
      <c r="F45" s="106"/>
      <c r="G45" s="106"/>
      <c r="H45" s="108"/>
    </row>
    <row r="46" spans="1:8" ht="25.5" customHeight="1" thickBot="1" x14ac:dyDescent="0.35">
      <c r="A46" s="109" t="s">
        <v>39</v>
      </c>
      <c r="B46" s="110"/>
      <c r="C46" s="111"/>
      <c r="D46" s="112"/>
      <c r="E46" s="109" t="s">
        <v>40</v>
      </c>
      <c r="F46" s="111"/>
      <c r="G46" s="111"/>
      <c r="H46" s="113"/>
    </row>
    <row r="50" spans="1:7" ht="48" customHeight="1" x14ac:dyDescent="0.25">
      <c r="A50" s="114" t="s">
        <v>41</v>
      </c>
      <c r="B50" s="114"/>
      <c r="C50" s="114"/>
      <c r="D50" s="114"/>
      <c r="E50" s="115" t="s">
        <v>42</v>
      </c>
      <c r="F50" s="116"/>
      <c r="G50" s="117"/>
    </row>
    <row r="51" spans="1:7" ht="28.5" customHeight="1" x14ac:dyDescent="0.25">
      <c r="A51" s="114"/>
      <c r="B51" s="114"/>
      <c r="C51" s="114"/>
      <c r="D51" s="114"/>
      <c r="E51" s="53" t="s">
        <v>43</v>
      </c>
      <c r="F51" s="54" t="s">
        <v>44</v>
      </c>
      <c r="G51" s="54" t="s">
        <v>45</v>
      </c>
    </row>
    <row r="52" spans="1:7" ht="28.5" customHeight="1" x14ac:dyDescent="0.3">
      <c r="A52" s="55"/>
      <c r="B52" s="56"/>
      <c r="C52" s="56"/>
      <c r="D52" s="57"/>
      <c r="E52" s="58"/>
      <c r="F52" s="58"/>
      <c r="G52" s="58"/>
    </row>
    <row r="53" spans="1:7" ht="28.5" customHeight="1" x14ac:dyDescent="0.3">
      <c r="A53" s="59"/>
      <c r="B53" s="60"/>
      <c r="C53" s="60"/>
      <c r="D53" s="61" t="s">
        <v>46</v>
      </c>
      <c r="E53" s="22">
        <v>0.4</v>
      </c>
      <c r="F53" s="22">
        <v>0.5</v>
      </c>
      <c r="G53" s="22">
        <v>0.6</v>
      </c>
    </row>
    <row r="54" spans="1:7" ht="28.5" customHeight="1" x14ac:dyDescent="0.3">
      <c r="A54" s="59"/>
      <c r="B54" s="60"/>
      <c r="C54" s="60"/>
      <c r="D54" s="61" t="s">
        <v>47</v>
      </c>
      <c r="E54" s="22">
        <v>0.4</v>
      </c>
      <c r="F54" s="22">
        <v>0.5</v>
      </c>
      <c r="G54" s="22">
        <v>0.6</v>
      </c>
    </row>
    <row r="55" spans="1:7" ht="28.5" customHeight="1" x14ac:dyDescent="0.3">
      <c r="A55" s="59"/>
      <c r="B55" s="60"/>
      <c r="C55" s="60"/>
      <c r="D55" s="61" t="s">
        <v>48</v>
      </c>
      <c r="E55" s="22">
        <v>0.3</v>
      </c>
      <c r="F55" s="22">
        <v>0.3</v>
      </c>
      <c r="G55" s="22">
        <v>0.3</v>
      </c>
    </row>
    <row r="56" spans="1:7" ht="28.5" customHeight="1" x14ac:dyDescent="0.3">
      <c r="A56" s="59"/>
      <c r="B56" s="60"/>
      <c r="C56" s="60"/>
      <c r="D56" s="61" t="s">
        <v>49</v>
      </c>
      <c r="E56" s="22">
        <v>0.4</v>
      </c>
      <c r="F56" s="22">
        <v>0.5</v>
      </c>
      <c r="G56" s="22">
        <v>0.6</v>
      </c>
    </row>
    <row r="57" spans="1:7" ht="28.5" customHeight="1" x14ac:dyDescent="0.3">
      <c r="A57" s="59"/>
      <c r="B57" s="60"/>
      <c r="C57" s="60"/>
      <c r="D57" s="61" t="s">
        <v>50</v>
      </c>
      <c r="E57" s="22">
        <v>0.3</v>
      </c>
      <c r="F57" s="22">
        <v>0.3</v>
      </c>
      <c r="G57" s="22">
        <v>0.3</v>
      </c>
    </row>
    <row r="58" spans="1:7" ht="28.5" customHeight="1" x14ac:dyDescent="0.3">
      <c r="A58" s="59"/>
      <c r="B58" s="60"/>
      <c r="C58" s="60"/>
      <c r="D58" s="61" t="s">
        <v>51</v>
      </c>
      <c r="E58" s="22">
        <v>0.3</v>
      </c>
      <c r="F58" s="22">
        <v>0.3</v>
      </c>
      <c r="G58" s="22">
        <v>0.3</v>
      </c>
    </row>
    <row r="59" spans="1:7" ht="28.5" customHeight="1" x14ac:dyDescent="0.3">
      <c r="A59" s="59"/>
      <c r="B59" s="60"/>
      <c r="C59" s="60"/>
      <c r="D59" s="61" t="s">
        <v>52</v>
      </c>
      <c r="E59" s="22">
        <v>0.3</v>
      </c>
      <c r="F59" s="22">
        <v>0.3</v>
      </c>
      <c r="G59" s="22">
        <v>0.3</v>
      </c>
    </row>
    <row r="60" spans="1:7" ht="28.5" customHeight="1" x14ac:dyDescent="0.3">
      <c r="A60" s="59"/>
      <c r="B60" s="60"/>
      <c r="C60" s="60"/>
      <c r="D60" s="61" t="s">
        <v>53</v>
      </c>
      <c r="E60" s="22">
        <v>0.4</v>
      </c>
      <c r="F60" s="22">
        <v>0.5</v>
      </c>
      <c r="G60" s="22">
        <v>0.6</v>
      </c>
    </row>
    <row r="61" spans="1:7" ht="28.5" customHeight="1" x14ac:dyDescent="0.3">
      <c r="A61" s="59"/>
      <c r="B61" s="60"/>
      <c r="C61" s="60"/>
      <c r="D61" s="61" t="s">
        <v>54</v>
      </c>
      <c r="E61" s="22">
        <v>0.3</v>
      </c>
      <c r="F61" s="22">
        <v>0.3</v>
      </c>
      <c r="G61" s="22">
        <v>0.3</v>
      </c>
    </row>
    <row r="62" spans="1:7" ht="28.5" customHeight="1" x14ac:dyDescent="0.3">
      <c r="A62" s="59"/>
      <c r="B62" s="60"/>
      <c r="C62" s="60"/>
      <c r="D62" s="61" t="s">
        <v>55</v>
      </c>
      <c r="E62" s="22">
        <v>0.4</v>
      </c>
      <c r="F62" s="22">
        <v>0.5</v>
      </c>
      <c r="G62" s="22">
        <v>0.6</v>
      </c>
    </row>
    <row r="63" spans="1:7" ht="28.5" customHeight="1" x14ac:dyDescent="0.3">
      <c r="A63" s="59"/>
      <c r="B63" s="60"/>
      <c r="C63" s="60"/>
      <c r="D63" s="61" t="s">
        <v>56</v>
      </c>
      <c r="E63" s="22">
        <v>0.3</v>
      </c>
      <c r="F63" s="22">
        <v>0.3</v>
      </c>
      <c r="G63" s="22">
        <v>0.3</v>
      </c>
    </row>
    <row r="64" spans="1:7" ht="28.5" customHeight="1" x14ac:dyDescent="0.3">
      <c r="A64" s="59"/>
      <c r="B64" s="60"/>
      <c r="C64" s="60"/>
      <c r="D64" s="61" t="s">
        <v>57</v>
      </c>
      <c r="E64" s="22">
        <v>0.4</v>
      </c>
      <c r="F64" s="22">
        <v>0.5</v>
      </c>
      <c r="G64" s="22">
        <v>0.6</v>
      </c>
    </row>
    <row r="65" spans="1:7" ht="28.5" customHeight="1" x14ac:dyDescent="0.3">
      <c r="A65" s="59"/>
      <c r="B65" s="60"/>
      <c r="C65" s="60"/>
      <c r="D65" s="61" t="s">
        <v>58</v>
      </c>
      <c r="E65" s="22">
        <v>0.4</v>
      </c>
      <c r="F65" s="22">
        <v>0.5</v>
      </c>
      <c r="G65" s="22">
        <v>0.6</v>
      </c>
    </row>
    <row r="66" spans="1:7" ht="28.5" customHeight="1" x14ac:dyDescent="0.3">
      <c r="A66" s="59"/>
      <c r="B66" s="60"/>
      <c r="C66" s="60"/>
      <c r="D66" s="61" t="s">
        <v>59</v>
      </c>
      <c r="E66" s="22">
        <v>0.4</v>
      </c>
      <c r="F66" s="22">
        <v>0.5</v>
      </c>
      <c r="G66" s="22">
        <v>0.6</v>
      </c>
    </row>
    <row r="67" spans="1:7" ht="28.5" customHeight="1" x14ac:dyDescent="0.3">
      <c r="A67" s="59"/>
      <c r="B67" s="60"/>
      <c r="C67" s="60"/>
      <c r="D67" s="61" t="s">
        <v>60</v>
      </c>
      <c r="E67" s="22">
        <v>0.4</v>
      </c>
      <c r="F67" s="22">
        <v>0.5</v>
      </c>
      <c r="G67" s="22">
        <v>0.6</v>
      </c>
    </row>
    <row r="68" spans="1:7" ht="28.5" customHeight="1" x14ac:dyDescent="0.3">
      <c r="A68" s="59"/>
      <c r="B68" s="60"/>
      <c r="C68" s="60"/>
      <c r="D68" s="61" t="s">
        <v>61</v>
      </c>
      <c r="E68" s="22">
        <v>0.3</v>
      </c>
      <c r="F68" s="22">
        <v>0.3</v>
      </c>
      <c r="G68" s="22">
        <v>0.3</v>
      </c>
    </row>
    <row r="69" spans="1:7" ht="28.5" customHeight="1" x14ac:dyDescent="0.3">
      <c r="A69" s="59"/>
      <c r="B69" s="60"/>
      <c r="C69" s="60"/>
      <c r="D69" s="61" t="s">
        <v>62</v>
      </c>
      <c r="E69" s="22">
        <v>0.3</v>
      </c>
      <c r="F69" s="22">
        <v>0.3</v>
      </c>
      <c r="G69" s="22">
        <v>0.3</v>
      </c>
    </row>
    <row r="70" spans="1:7" ht="28.5" customHeight="1" x14ac:dyDescent="0.3">
      <c r="A70" s="59"/>
      <c r="B70" s="60"/>
      <c r="C70" s="60"/>
      <c r="D70" s="61" t="s">
        <v>63</v>
      </c>
      <c r="E70" s="22">
        <v>0.4</v>
      </c>
      <c r="F70" s="22">
        <v>0.5</v>
      </c>
      <c r="G70" s="22">
        <v>0.6</v>
      </c>
    </row>
    <row r="71" spans="1:7" ht="28.5" customHeight="1" x14ac:dyDescent="0.3">
      <c r="A71" s="59"/>
      <c r="B71" s="60"/>
      <c r="C71" s="60"/>
      <c r="D71" s="61" t="s">
        <v>64</v>
      </c>
      <c r="E71" s="22">
        <v>0.4</v>
      </c>
      <c r="F71" s="22">
        <v>0.5</v>
      </c>
      <c r="G71" s="22">
        <v>0.6</v>
      </c>
    </row>
    <row r="72" spans="1:7" ht="28.5" customHeight="1" x14ac:dyDescent="0.3">
      <c r="A72" s="59"/>
      <c r="B72" s="60"/>
      <c r="C72" s="60"/>
      <c r="D72" s="61" t="s">
        <v>65</v>
      </c>
      <c r="E72" s="22">
        <v>0.4</v>
      </c>
      <c r="F72" s="22">
        <v>0.5</v>
      </c>
      <c r="G72" s="22">
        <v>0.6</v>
      </c>
    </row>
    <row r="73" spans="1:7" ht="28.5" customHeight="1" x14ac:dyDescent="0.3">
      <c r="A73" s="59"/>
      <c r="B73" s="60"/>
      <c r="C73" s="60"/>
      <c r="D73" s="61" t="s">
        <v>66</v>
      </c>
      <c r="E73" s="22">
        <v>0.4</v>
      </c>
      <c r="F73" s="22">
        <v>0.5</v>
      </c>
      <c r="G73" s="22">
        <v>0.6</v>
      </c>
    </row>
    <row r="74" spans="1:7" ht="28.5" customHeight="1" x14ac:dyDescent="0.3">
      <c r="A74" s="59"/>
      <c r="B74" s="60"/>
      <c r="C74" s="60"/>
      <c r="D74" s="61" t="s">
        <v>67</v>
      </c>
      <c r="E74" s="22">
        <v>0.4</v>
      </c>
      <c r="F74" s="22">
        <v>0.5</v>
      </c>
      <c r="G74" s="22">
        <v>0.6</v>
      </c>
    </row>
    <row r="75" spans="1:7" ht="28.5" customHeight="1" x14ac:dyDescent="0.3">
      <c r="A75" s="59"/>
      <c r="B75" s="60"/>
      <c r="C75" s="60"/>
      <c r="D75" s="61" t="s">
        <v>68</v>
      </c>
      <c r="E75" s="22">
        <v>0.4</v>
      </c>
      <c r="F75" s="22">
        <v>0.5</v>
      </c>
      <c r="G75" s="22">
        <v>0.6</v>
      </c>
    </row>
    <row r="76" spans="1:7" ht="28.5" customHeight="1" x14ac:dyDescent="0.3">
      <c r="A76" s="59"/>
      <c r="B76" s="60"/>
      <c r="C76" s="60"/>
      <c r="D76" s="61" t="s">
        <v>69</v>
      </c>
      <c r="E76" s="22">
        <v>0.3</v>
      </c>
      <c r="F76" s="22">
        <v>0.3</v>
      </c>
      <c r="G76" s="22">
        <v>0.3</v>
      </c>
    </row>
    <row r="77" spans="1:7" ht="28.5" customHeight="1" x14ac:dyDescent="0.3">
      <c r="A77" s="59"/>
      <c r="B77" s="60"/>
      <c r="C77" s="60"/>
      <c r="D77" s="61" t="s">
        <v>70</v>
      </c>
      <c r="E77" s="22">
        <v>0.4</v>
      </c>
      <c r="F77" s="22">
        <v>0.5</v>
      </c>
      <c r="G77" s="22">
        <v>0.6</v>
      </c>
    </row>
    <row r="78" spans="1:7" ht="28.5" customHeight="1" x14ac:dyDescent="0.3">
      <c r="A78" s="59"/>
      <c r="B78" s="60"/>
      <c r="C78" s="60"/>
      <c r="D78" s="61" t="s">
        <v>71</v>
      </c>
      <c r="E78" s="22">
        <v>0.4</v>
      </c>
      <c r="F78" s="22">
        <v>0.5</v>
      </c>
      <c r="G78" s="22">
        <v>0.6</v>
      </c>
    </row>
    <row r="79" spans="1:7" ht="28.5" customHeight="1" x14ac:dyDescent="0.3">
      <c r="A79" s="59"/>
      <c r="B79" s="60"/>
      <c r="C79" s="60"/>
      <c r="D79" s="61" t="s">
        <v>72</v>
      </c>
      <c r="E79" s="22">
        <v>0.3</v>
      </c>
      <c r="F79" s="22">
        <v>0.3</v>
      </c>
      <c r="G79" s="22">
        <v>0.3</v>
      </c>
    </row>
    <row r="80" spans="1:7" ht="28.5" customHeight="1" x14ac:dyDescent="0.3">
      <c r="A80" s="59"/>
      <c r="B80" s="60"/>
      <c r="C80" s="60"/>
      <c r="D80" s="61" t="s">
        <v>73</v>
      </c>
      <c r="E80" s="22">
        <v>0.3</v>
      </c>
      <c r="F80" s="22">
        <v>0.3</v>
      </c>
      <c r="G80" s="22">
        <v>0.3</v>
      </c>
    </row>
    <row r="81" spans="1:7" ht="28.5" customHeight="1" x14ac:dyDescent="0.3">
      <c r="A81" s="59"/>
      <c r="B81" s="60"/>
      <c r="C81" s="60"/>
      <c r="D81" s="61" t="s">
        <v>74</v>
      </c>
      <c r="E81" s="22">
        <v>0.3</v>
      </c>
      <c r="F81" s="22">
        <v>0.3</v>
      </c>
      <c r="G81" s="22">
        <v>0.3</v>
      </c>
    </row>
    <row r="82" spans="1:7" ht="28.5" customHeight="1" x14ac:dyDescent="0.3">
      <c r="A82" s="59"/>
      <c r="B82" s="60"/>
      <c r="C82" s="60"/>
      <c r="D82" s="61" t="s">
        <v>75</v>
      </c>
      <c r="E82" s="22">
        <v>0.3</v>
      </c>
      <c r="F82" s="22">
        <v>0.3</v>
      </c>
      <c r="G82" s="22">
        <v>0.3</v>
      </c>
    </row>
    <row r="83" spans="1:7" ht="28.5" customHeight="1" x14ac:dyDescent="0.3">
      <c r="A83" s="59"/>
      <c r="B83" s="60"/>
      <c r="C83" s="60"/>
      <c r="D83" s="61" t="s">
        <v>76</v>
      </c>
      <c r="E83" s="22">
        <v>0.4</v>
      </c>
      <c r="F83" s="22">
        <v>0.5</v>
      </c>
      <c r="G83" s="22">
        <v>0.6</v>
      </c>
    </row>
    <row r="84" spans="1:7" ht="28.5" customHeight="1" x14ac:dyDescent="0.3">
      <c r="A84" s="59"/>
      <c r="B84" s="60"/>
      <c r="C84" s="60"/>
      <c r="D84" s="61" t="s">
        <v>77</v>
      </c>
      <c r="E84" s="22">
        <v>0.4</v>
      </c>
      <c r="F84" s="22">
        <v>0.5</v>
      </c>
      <c r="G84" s="22">
        <v>0.6</v>
      </c>
    </row>
    <row r="85" spans="1:7" ht="28.5" customHeight="1" x14ac:dyDescent="0.3">
      <c r="A85" s="59"/>
      <c r="B85" s="60"/>
      <c r="C85" s="60"/>
      <c r="D85" s="61" t="s">
        <v>78</v>
      </c>
      <c r="E85" s="22">
        <v>0.4</v>
      </c>
      <c r="F85" s="22">
        <v>0.5</v>
      </c>
      <c r="G85" s="22">
        <v>0.6</v>
      </c>
    </row>
    <row r="86" spans="1:7" ht="28.5" customHeight="1" x14ac:dyDescent="0.3">
      <c r="A86" s="59"/>
      <c r="B86" s="60"/>
      <c r="C86" s="60"/>
      <c r="D86" s="61" t="s">
        <v>79</v>
      </c>
      <c r="E86" s="22">
        <v>0.3</v>
      </c>
      <c r="F86" s="22">
        <v>0.3</v>
      </c>
      <c r="G86" s="22">
        <v>0.3</v>
      </c>
    </row>
    <row r="87" spans="1:7" ht="28.5" customHeight="1" x14ac:dyDescent="0.3">
      <c r="A87" s="59"/>
      <c r="B87" s="60"/>
      <c r="C87" s="60"/>
      <c r="D87" s="61" t="s">
        <v>80</v>
      </c>
      <c r="E87" s="22">
        <v>0.3</v>
      </c>
      <c r="F87" s="22">
        <v>0.3</v>
      </c>
      <c r="G87" s="22">
        <v>0.3</v>
      </c>
    </row>
    <row r="88" spans="1:7" ht="28.5" customHeight="1" x14ac:dyDescent="0.3">
      <c r="A88" s="59"/>
      <c r="B88" s="60"/>
      <c r="C88" s="60"/>
      <c r="D88" s="61" t="s">
        <v>81</v>
      </c>
      <c r="E88" s="22">
        <v>0.4</v>
      </c>
      <c r="F88" s="22">
        <v>0.5</v>
      </c>
      <c r="G88" s="22">
        <v>0.6</v>
      </c>
    </row>
    <row r="89" spans="1:7" ht="28.5" customHeight="1" x14ac:dyDescent="0.3">
      <c r="A89" s="59"/>
      <c r="B89" s="60"/>
      <c r="C89" s="60"/>
      <c r="D89" s="61" t="s">
        <v>82</v>
      </c>
      <c r="E89" s="22">
        <v>0.4</v>
      </c>
      <c r="F89" s="22">
        <v>0.5</v>
      </c>
      <c r="G89" s="22">
        <v>0.6</v>
      </c>
    </row>
    <row r="90" spans="1:7" ht="28.5" customHeight="1" x14ac:dyDescent="0.3">
      <c r="A90" s="59"/>
      <c r="B90" s="60"/>
      <c r="C90" s="60"/>
      <c r="D90" s="61" t="s">
        <v>83</v>
      </c>
      <c r="E90" s="22">
        <v>0.3</v>
      </c>
      <c r="F90" s="22">
        <v>0.3</v>
      </c>
      <c r="G90" s="22">
        <v>0.3</v>
      </c>
    </row>
    <row r="91" spans="1:7" ht="28.5" customHeight="1" x14ac:dyDescent="0.3">
      <c r="A91" s="59"/>
      <c r="B91" s="60"/>
      <c r="C91" s="60"/>
      <c r="D91" s="61" t="s">
        <v>84</v>
      </c>
      <c r="E91" s="22">
        <v>0.4</v>
      </c>
      <c r="F91" s="22">
        <v>0.5</v>
      </c>
      <c r="G91" s="22">
        <v>0.6</v>
      </c>
    </row>
    <row r="92" spans="1:7" ht="28.5" customHeight="1" x14ac:dyDescent="0.3">
      <c r="A92" s="59"/>
      <c r="B92" s="60"/>
      <c r="C92" s="60"/>
      <c r="D92" s="61" t="s">
        <v>85</v>
      </c>
      <c r="E92" s="22">
        <v>0.4</v>
      </c>
      <c r="F92" s="22">
        <v>0.5</v>
      </c>
      <c r="G92" s="22">
        <v>0.6</v>
      </c>
    </row>
    <row r="93" spans="1:7" ht="28.5" customHeight="1" x14ac:dyDescent="0.3">
      <c r="A93" s="59"/>
      <c r="B93" s="60"/>
      <c r="C93" s="60"/>
      <c r="D93" s="61" t="s">
        <v>86</v>
      </c>
      <c r="E93" s="22">
        <v>0.4</v>
      </c>
      <c r="F93" s="22">
        <v>0.5</v>
      </c>
      <c r="G93" s="22">
        <v>0.6</v>
      </c>
    </row>
    <row r="94" spans="1:7" ht="28.5" customHeight="1" x14ac:dyDescent="0.3">
      <c r="A94" s="59"/>
      <c r="B94" s="60"/>
      <c r="C94" s="60"/>
      <c r="D94" s="61" t="s">
        <v>87</v>
      </c>
      <c r="E94" s="22">
        <v>0.3</v>
      </c>
      <c r="F94" s="22">
        <v>0.3</v>
      </c>
      <c r="G94" s="22">
        <v>0.3</v>
      </c>
    </row>
    <row r="95" spans="1:7" ht="28.5" customHeight="1" x14ac:dyDescent="0.3">
      <c r="A95" s="59"/>
      <c r="B95" s="60"/>
      <c r="C95" s="60"/>
      <c r="D95" s="61" t="s">
        <v>88</v>
      </c>
      <c r="E95" s="22">
        <v>0.3</v>
      </c>
      <c r="F95" s="22">
        <v>0.3</v>
      </c>
      <c r="G95" s="22">
        <v>0.3</v>
      </c>
    </row>
    <row r="96" spans="1:7" ht="28.5" customHeight="1" x14ac:dyDescent="0.3">
      <c r="A96" s="59"/>
      <c r="B96" s="60"/>
      <c r="C96" s="60"/>
      <c r="D96" s="61" t="s">
        <v>89</v>
      </c>
      <c r="E96" s="22">
        <v>0.3</v>
      </c>
      <c r="F96" s="22">
        <v>0.3</v>
      </c>
      <c r="G96" s="22">
        <v>0.3</v>
      </c>
    </row>
    <row r="97" spans="1:8" ht="28.5" customHeight="1" x14ac:dyDescent="0.3">
      <c r="A97" s="59"/>
      <c r="B97" s="60"/>
      <c r="C97" s="60"/>
      <c r="D97" s="61" t="s">
        <v>90</v>
      </c>
      <c r="E97" s="22">
        <v>0.3</v>
      </c>
      <c r="F97" s="22">
        <v>0.3</v>
      </c>
      <c r="G97" s="22">
        <v>0.3</v>
      </c>
    </row>
    <row r="98" spans="1:8" ht="28.5" customHeight="1" x14ac:dyDescent="0.3">
      <c r="A98" s="59"/>
      <c r="B98" s="60"/>
      <c r="C98" s="60"/>
      <c r="D98" s="61" t="s">
        <v>91</v>
      </c>
      <c r="E98" s="22">
        <v>0.3</v>
      </c>
      <c r="F98" s="22">
        <v>0.3</v>
      </c>
      <c r="G98" s="22">
        <v>0.3</v>
      </c>
    </row>
    <row r="99" spans="1:8" ht="28.5" customHeight="1" x14ac:dyDescent="0.3">
      <c r="A99" s="59"/>
      <c r="B99" s="60"/>
      <c r="C99" s="60"/>
      <c r="D99" s="61" t="s">
        <v>92</v>
      </c>
      <c r="E99" s="22">
        <v>0.3</v>
      </c>
      <c r="F99" s="22">
        <v>0.3</v>
      </c>
      <c r="G99" s="22">
        <v>0.3</v>
      </c>
    </row>
    <row r="100" spans="1:8" ht="28.5" customHeight="1" x14ac:dyDescent="0.3">
      <c r="A100" s="62"/>
      <c r="B100" s="63"/>
      <c r="C100" s="63"/>
      <c r="D100" s="64"/>
      <c r="E100" s="58"/>
      <c r="F100" s="58"/>
      <c r="G100" s="58"/>
    </row>
    <row r="101" spans="1:8" ht="28.5" customHeight="1" x14ac:dyDescent="0.3">
      <c r="A101" s="25"/>
      <c r="B101" s="25"/>
      <c r="C101" s="25"/>
      <c r="D101" s="25"/>
      <c r="E101" s="25"/>
      <c r="F101" s="25"/>
      <c r="G101" s="25"/>
    </row>
    <row r="102" spans="1:8" x14ac:dyDescent="0.25">
      <c r="A102" s="118" t="s">
        <v>93</v>
      </c>
      <c r="B102" s="118"/>
      <c r="C102" s="118"/>
      <c r="D102" s="118"/>
      <c r="E102" s="118"/>
      <c r="F102" s="118"/>
      <c r="G102" s="118"/>
      <c r="H102" s="118"/>
    </row>
  </sheetData>
  <sheetProtection algorithmName="SHA-512" hashValue="XnLmCm1greMm2eunhEk+Mp72GNd57vRptKXMvJp2ZYNVJzRbpiaU7sPpUVmKXdtwY5JpQdWjs3mr8LY5TIRqsQ==" saltValue="5cvDhGvtk7zk46UEPJQa6g==" spinCount="100000" sheet="1" scenarios="1"/>
  <mergeCells count="34">
    <mergeCell ref="A46:D46"/>
    <mergeCell ref="E46:H46"/>
    <mergeCell ref="A50:D51"/>
    <mergeCell ref="E50:G50"/>
    <mergeCell ref="A102:H102"/>
    <mergeCell ref="A43:D43"/>
    <mergeCell ref="E43:H43"/>
    <mergeCell ref="A44:D44"/>
    <mergeCell ref="E44:H44"/>
    <mergeCell ref="A45:D45"/>
    <mergeCell ref="E45:H45"/>
    <mergeCell ref="B30:F30"/>
    <mergeCell ref="A31:H31"/>
    <mergeCell ref="A32:H32"/>
    <mergeCell ref="A33:A34"/>
    <mergeCell ref="B33:B34"/>
    <mergeCell ref="C33:D33"/>
    <mergeCell ref="E33:E34"/>
    <mergeCell ref="F33:G33"/>
    <mergeCell ref="H33:H34"/>
    <mergeCell ref="B27:E27"/>
    <mergeCell ref="G27:G28"/>
    <mergeCell ref="B28:E28"/>
    <mergeCell ref="A2:H5"/>
    <mergeCell ref="A6:H6"/>
    <mergeCell ref="A8:H8"/>
    <mergeCell ref="B10:G10"/>
    <mergeCell ref="B12:G12"/>
    <mergeCell ref="B14:G14"/>
    <mergeCell ref="B16:G16"/>
    <mergeCell ref="B18:G18"/>
    <mergeCell ref="B20:G20"/>
    <mergeCell ref="B25:E25"/>
    <mergeCell ref="B26:E26"/>
  </mergeCells>
  <conditionalFormatting sqref="E52:G52 E100:G101">
    <cfRule type="colorScale" priority="2">
      <colorScale>
        <cfvo type="min"/>
        <cfvo type="max"/>
        <color theme="0" tint="-4.9989318521683403E-2"/>
        <color theme="4" tint="0.59999389629810485"/>
      </colorScale>
    </cfRule>
  </conditionalFormatting>
  <conditionalFormatting sqref="E53:G99">
    <cfRule type="colorScale" priority="1">
      <colorScale>
        <cfvo type="min"/>
        <cfvo type="max"/>
        <color theme="0" tint="-4.9989318521683403E-2"/>
        <color theme="4" tint="0.59999389629810485"/>
      </colorScale>
    </cfRule>
  </conditionalFormatting>
  <dataValidations disablePrompts="1" count="2">
    <dataValidation type="list" showInputMessage="1" showErrorMessage="1" sqref="F26:F28" xr:uid="{A86B9CF5-10F3-4547-8C7B-54F1296075E6}">
      <formula1>",   ,True, False"</formula1>
    </dataValidation>
    <dataValidation type="list" showInputMessage="1" showErrorMessage="1" sqref="A35:A40" xr:uid="{C0CECDD1-CE3A-4DD4-A4E4-981E72AA23B4}">
      <formula1>$D$52:$D$100</formula1>
    </dataValidation>
  </dataValidations>
  <hyperlinks>
    <hyperlink ref="A102" r:id="rId1" display="https://leginfo.legislature.ca.gov/" xr:uid="{F2EEC65B-E759-4FD6-AD43-E519B883E220}"/>
  </hyperlinks>
  <pageMargins left="0.7" right="0.7" top="0.75" bottom="0.75" header="0.3" footer="0.3"/>
  <pageSetup scale="45" fitToHeight="2" orientation="portrait" r:id="rId2"/>
  <rowBreaks count="1" manualBreakCount="1">
    <brk id="4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STW Tracking Log</vt:lpstr>
      <vt:lpstr>'STW Tracking Log'!Print_Area</vt:lpstr>
    </vt:vector>
  </TitlesOfParts>
  <Company>City of San Diego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Staples, Erik</dc:creator>
  <cp:lastModifiedBy>Staples, Erik</cp:lastModifiedBy>
  <dcterms:created xsi:type="dcterms:W3CDTF">2024-10-24T19:03:43Z</dcterms:created>
  <dcterms:modified xsi:type="dcterms:W3CDTF">2024-11-06T22:56:35Z</dcterms:modified>
</cp:coreProperties>
</file>