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PPS\FY25 CPPS\FY25 CPPS Funding Allocations\"/>
    </mc:Choice>
  </mc:AlternateContent>
  <xr:revisionPtr revIDLastSave="0" documentId="13_ncr:1_{5F74F3EF-E264-4C56-9338-2118E9A36334}" xr6:coauthVersionLast="47" xr6:coauthVersionMax="47" xr10:uidLastSave="{00000000-0000-0000-0000-000000000000}"/>
  <bookViews>
    <workbookView xWindow="-110" yWindow="-110" windowWidth="19420" windowHeight="10420" xr2:uid="{2817912F-4EB3-4C2A-BE72-AB764AF765F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93" i="1" l="1"/>
  <c r="N192" i="1"/>
  <c r="N190" i="1"/>
  <c r="N189" i="1"/>
  <c r="N185" i="1"/>
  <c r="N183" i="1"/>
  <c r="N178" i="1"/>
  <c r="N177" i="1"/>
  <c r="N176" i="1"/>
  <c r="N175" i="1"/>
  <c r="N174" i="1"/>
  <c r="N173" i="1"/>
  <c r="N170" i="1"/>
  <c r="N169" i="1"/>
  <c r="N168" i="1"/>
  <c r="N166" i="1"/>
  <c r="N165" i="1"/>
  <c r="N164" i="1"/>
  <c r="N161" i="1"/>
  <c r="N158" i="1"/>
  <c r="N157" i="1"/>
  <c r="N156" i="1"/>
  <c r="N155" i="1"/>
  <c r="N154" i="1"/>
  <c r="N153" i="1"/>
  <c r="N151" i="1"/>
  <c r="N150" i="1"/>
  <c r="N146" i="1"/>
  <c r="N143" i="1"/>
  <c r="N140" i="1"/>
  <c r="N138" i="1"/>
  <c r="N137" i="1"/>
  <c r="N136" i="1"/>
  <c r="N135" i="1"/>
  <c r="N134" i="1"/>
  <c r="N131" i="1"/>
  <c r="N130" i="1"/>
  <c r="N126" i="1"/>
  <c r="N124" i="1"/>
  <c r="N123" i="1"/>
  <c r="N122" i="1"/>
  <c r="N120" i="1"/>
  <c r="N117" i="1"/>
  <c r="N116" i="1"/>
  <c r="N115" i="1"/>
  <c r="N111" i="1"/>
  <c r="N110" i="1"/>
  <c r="N109" i="1"/>
  <c r="N102" i="1"/>
  <c r="N101" i="1"/>
  <c r="N99" i="1"/>
  <c r="N98" i="1"/>
  <c r="N95" i="1"/>
  <c r="N94" i="1"/>
  <c r="N91" i="1"/>
  <c r="N90" i="1"/>
  <c r="N86" i="1"/>
  <c r="N85" i="1"/>
  <c r="N83" i="1"/>
  <c r="N82" i="1"/>
  <c r="N80" i="1"/>
  <c r="N79" i="1"/>
  <c r="N78" i="1"/>
  <c r="N77" i="1"/>
  <c r="N76" i="1"/>
  <c r="N75" i="1"/>
  <c r="N74" i="1"/>
  <c r="N73" i="1"/>
  <c r="N71" i="1"/>
  <c r="N69" i="1"/>
  <c r="N66" i="1"/>
  <c r="N65" i="1"/>
  <c r="N64" i="1"/>
  <c r="N62" i="1"/>
  <c r="N59" i="1"/>
  <c r="N57" i="1"/>
  <c r="N56" i="1"/>
  <c r="N54" i="1"/>
  <c r="N51" i="1"/>
  <c r="N47" i="1"/>
  <c r="N46" i="1"/>
  <c r="N43" i="1"/>
  <c r="N42" i="1"/>
  <c r="N35" i="1"/>
  <c r="N34" i="1"/>
  <c r="N33" i="1"/>
  <c r="N29" i="1"/>
  <c r="N25" i="1"/>
  <c r="N18" i="1"/>
  <c r="N17" i="1"/>
  <c r="N16" i="1"/>
  <c r="N10" i="1"/>
  <c r="N9" i="1"/>
  <c r="N5" i="1"/>
  <c r="N3" i="1"/>
  <c r="N2" i="1"/>
  <c r="N191" i="1"/>
  <c r="N188" i="1"/>
  <c r="N187" i="1"/>
  <c r="N186" i="1"/>
  <c r="N184" i="1"/>
  <c r="N182" i="1"/>
  <c r="N181" i="1"/>
  <c r="N180" i="1"/>
  <c r="N179" i="1"/>
  <c r="N172" i="1"/>
  <c r="N171" i="1"/>
  <c r="N167" i="1"/>
  <c r="N163" i="1"/>
  <c r="N162" i="1"/>
  <c r="N160" i="1"/>
  <c r="N159" i="1"/>
  <c r="N152" i="1"/>
  <c r="N149" i="1"/>
  <c r="N148" i="1"/>
  <c r="N147" i="1"/>
  <c r="N145" i="1"/>
  <c r="N144" i="1"/>
  <c r="N142" i="1"/>
  <c r="N141" i="1"/>
  <c r="N139" i="1"/>
  <c r="N133" i="1"/>
  <c r="N132" i="1"/>
  <c r="N129" i="1"/>
  <c r="N128" i="1"/>
  <c r="N127" i="1"/>
  <c r="N125" i="1"/>
  <c r="N121" i="1"/>
  <c r="N119" i="1"/>
  <c r="N118" i="1"/>
  <c r="N114" i="1"/>
  <c r="N113" i="1"/>
  <c r="N112" i="1"/>
  <c r="N108" i="1"/>
  <c r="N107" i="1"/>
  <c r="N106" i="1"/>
  <c r="N105" i="1"/>
  <c r="N104" i="1"/>
  <c r="N103" i="1"/>
  <c r="N100" i="1"/>
  <c r="N97" i="1"/>
  <c r="N96" i="1"/>
  <c r="N93" i="1"/>
  <c r="N92" i="1"/>
  <c r="N89" i="1"/>
  <c r="N88" i="1"/>
  <c r="N87" i="1"/>
  <c r="N84" i="1"/>
  <c r="N81" i="1"/>
  <c r="N72" i="1"/>
  <c r="N70" i="1"/>
  <c r="N68" i="1"/>
  <c r="N67" i="1"/>
  <c r="N63" i="1"/>
  <c r="N61" i="1"/>
  <c r="N60" i="1"/>
  <c r="N58" i="1"/>
  <c r="N55" i="1"/>
  <c r="N53" i="1"/>
  <c r="N52" i="1"/>
  <c r="N50" i="1"/>
  <c r="N49" i="1"/>
  <c r="N48" i="1"/>
  <c r="N45" i="1"/>
  <c r="N44" i="1"/>
  <c r="N41" i="1"/>
  <c r="N40" i="1"/>
  <c r="N39" i="1"/>
  <c r="N38" i="1"/>
  <c r="N37" i="1"/>
  <c r="N36" i="1"/>
  <c r="N32" i="1"/>
  <c r="N31" i="1"/>
  <c r="N30" i="1"/>
  <c r="N28" i="1"/>
  <c r="N27" i="1"/>
  <c r="N26" i="1"/>
  <c r="N24" i="1"/>
  <c r="N23" i="1"/>
  <c r="N22" i="1"/>
  <c r="N21" i="1"/>
  <c r="N20" i="1"/>
  <c r="N19" i="1"/>
  <c r="N15" i="1"/>
  <c r="N14" i="1"/>
  <c r="N13" i="1"/>
  <c r="N12" i="1"/>
  <c r="N11" i="1"/>
  <c r="N8" i="1"/>
  <c r="N7" i="1"/>
  <c r="N6" i="1"/>
  <c r="N4" i="1"/>
  <c r="N194" i="1" l="1"/>
</calcChain>
</file>

<file path=xl/sharedStrings.xml><?xml version="1.0" encoding="utf-8"?>
<sst xmlns="http://schemas.openxmlformats.org/spreadsheetml/2006/main" count="792" uniqueCount="580">
  <si>
    <t>Organization</t>
  </si>
  <si>
    <t>City Administrator</t>
  </si>
  <si>
    <t>CD1</t>
  </si>
  <si>
    <t>CD2</t>
  </si>
  <si>
    <t>CD3</t>
  </si>
  <si>
    <t>CD4</t>
  </si>
  <si>
    <t>CD5</t>
  </si>
  <si>
    <t>CD6</t>
  </si>
  <si>
    <t>CD7</t>
  </si>
  <si>
    <t>CD8</t>
  </si>
  <si>
    <t>CD9</t>
  </si>
  <si>
    <t>TOTAL</t>
  </si>
  <si>
    <t>Reference #</t>
  </si>
  <si>
    <t>Project</t>
  </si>
  <si>
    <t>Acupuncturists without Borders</t>
  </si>
  <si>
    <t>Free Acupuncture for Veterans</t>
  </si>
  <si>
    <t>cec90157</t>
  </si>
  <si>
    <t>African American Writers &amp; Artists</t>
  </si>
  <si>
    <t>Cultural Movie Nights in the Park</t>
  </si>
  <si>
    <t>c4810f04</t>
  </si>
  <si>
    <t>Alpha Project for homeless</t>
  </si>
  <si>
    <t>Rosecrans Emergency Shelter</t>
  </si>
  <si>
    <t>cd33f295</t>
  </si>
  <si>
    <t>American Lung Association</t>
  </si>
  <si>
    <t>Lung Force Community Event</t>
  </si>
  <si>
    <t>c80758d6</t>
  </si>
  <si>
    <t>Asian Business Association San Diego</t>
  </si>
  <si>
    <t>Asian Pacific Islander Economic Equity Advancement Program</t>
  </si>
  <si>
    <t>d2364933</t>
  </si>
  <si>
    <t>Asian Pacific Islander Initative</t>
  </si>
  <si>
    <t>5th Annual Filipino American Festival</t>
  </si>
  <si>
    <t>c82d757c</t>
  </si>
  <si>
    <t>BARRIO LOGAN College Institute</t>
  </si>
  <si>
    <t>BLCI Community Events</t>
  </si>
  <si>
    <t>d0aa4edb</t>
  </si>
  <si>
    <t>Black Entrepreneurs Leaders &amp; Learners</t>
  </si>
  <si>
    <r>
      <rPr>
        <sz val="11"/>
        <rFont val="Calibri"/>
        <family val="2"/>
      </rPr>
      <t>5th Annual BELL Business &amp; Government
Contracting Summit</t>
    </r>
  </si>
  <si>
    <t>cec97120</t>
  </si>
  <si>
    <t>Black Tech Link</t>
  </si>
  <si>
    <t>4th Annual Community Health &amp; STEM Festival</t>
  </si>
  <si>
    <t>983cd696</t>
  </si>
  <si>
    <t>California Federation of Women's Club dba San Ysidro Women's Club</t>
  </si>
  <si>
    <t>Teddy Bear for Kids Annual Event Project</t>
  </si>
  <si>
    <t>498d62dd</t>
  </si>
  <si>
    <t>California Western School of Law</t>
  </si>
  <si>
    <t>Community Law Project</t>
  </si>
  <si>
    <t>8a779e02</t>
  </si>
  <si>
    <t>Casa Familiar</t>
  </si>
  <si>
    <t>Dia de Muertos</t>
  </si>
  <si>
    <t>7cafdb68</t>
  </si>
  <si>
    <t>Fall Festival Pumpkin Patch</t>
  </si>
  <si>
    <t>7cb04466</t>
  </si>
  <si>
    <t>Catalyst of San Diego &amp; Imperial Counties dba Lived Experience Advisers</t>
  </si>
  <si>
    <t>ArtOutReach</t>
  </si>
  <si>
    <t>cd40ad93</t>
  </si>
  <si>
    <t>World Homeless Day(s) WHD What Housing Does Event</t>
  </si>
  <si>
    <t>cd4043e0</t>
  </si>
  <si>
    <t>Central San Diego Black Chamber of Commerce Education Foundation</t>
  </si>
  <si>
    <t>Urban Business Resource Center</t>
  </si>
  <si>
    <t>cd322117</t>
  </si>
  <si>
    <t>Centro Cultural de la Raza, Inc</t>
  </si>
  <si>
    <t>Signature Annual Events and Monthly Arts/Culture Classes</t>
  </si>
  <si>
    <t>d07283d9</t>
  </si>
  <si>
    <t>Centro de Salud de la Comunidad de San Ysidro, Inc., DBA San Ysidro Health</t>
  </si>
  <si>
    <t>Behavioral Health Play Therapy Tools for 0-12 Year Olds</t>
  </si>
  <si>
    <t>d244616c</t>
  </si>
  <si>
    <t>Chicano Federation of San Diego County, Inc.</t>
  </si>
  <si>
    <t>District 8 Distribution Drive (D8DD)</t>
  </si>
  <si>
    <t>ca1c1c27</t>
  </si>
  <si>
    <t>Community Resource Center (CRC)</t>
  </si>
  <si>
    <t>d0e08182</t>
  </si>
  <si>
    <t>Leadership Training Institute (LTI)</t>
  </si>
  <si>
    <t>d0e3301b</t>
  </si>
  <si>
    <t>Convoy District Partnership</t>
  </si>
  <si>
    <t>Reorganization into Kearny Mesa Parking District</t>
  </si>
  <si>
    <t>cb8a82da</t>
  </si>
  <si>
    <t>CTC Foundation</t>
  </si>
  <si>
    <t>Clairemont Garden Tour</t>
  </si>
  <si>
    <t>cebe7590</t>
  </si>
  <si>
    <t>Morena Banner District</t>
  </si>
  <si>
    <t>d0f234f6</t>
  </si>
  <si>
    <t>Summer Concert Series</t>
  </si>
  <si>
    <t>cecb30aa</t>
  </si>
  <si>
    <t>Diamond Business Association Inc.</t>
  </si>
  <si>
    <t>Winter Wonderland</t>
  </si>
  <si>
    <t>7aeeb943</t>
  </si>
  <si>
    <t>Diversionary Theatre</t>
  </si>
  <si>
    <t>The Stonewall Salon</t>
  </si>
  <si>
    <t>c83ebf97</t>
  </si>
  <si>
    <t>Elder Help</t>
  </si>
  <si>
    <t>Volunteer Recruitment</t>
  </si>
  <si>
    <t>7c3cbb9e</t>
  </si>
  <si>
    <t>Elementary Institute of Science</t>
  </si>
  <si>
    <t>SciTech Clubs with Lincoln High School Students</t>
  </si>
  <si>
    <t>989e99a4</t>
  </si>
  <si>
    <t>Fire Safe Council of San Diego County dba University City Fire Safe Council</t>
  </si>
  <si>
    <t>Community Outreach for Fire Prevention and Preparedness</t>
  </si>
  <si>
    <t>d24ecdc1</t>
  </si>
  <si>
    <t>First Gen Scholars</t>
  </si>
  <si>
    <t>First Gen College Access Nights (First Gen CAN)</t>
  </si>
  <si>
    <t>d0e06705</t>
  </si>
  <si>
    <t>Fourth District Seniors Resource Center</t>
  </si>
  <si>
    <t>Clerical Support &amp; Yoga Class</t>
  </si>
  <si>
    <t>fsdrclerical1</t>
  </si>
  <si>
    <r>
      <rPr>
        <sz val="11"/>
        <rFont val="Calibri"/>
        <family val="2"/>
      </rPr>
      <t>Friends of the San Diego Public Library , Valencia
Park/Malcolm X Chapter</t>
    </r>
  </si>
  <si>
    <t>Programs</t>
  </si>
  <si>
    <t>c99e2235</t>
  </si>
  <si>
    <t>Friends of the San Diego Public Library dba Friends of the Logan Heights Library</t>
  </si>
  <si>
    <t>Black History Month Celebration</t>
  </si>
  <si>
    <t>91682581</t>
  </si>
  <si>
    <t>Generation STEAM</t>
  </si>
  <si>
    <t>K-12 STEAM Education</t>
  </si>
  <si>
    <t>51cf9cc2</t>
  </si>
  <si>
    <t>Harvey Family Foundation</t>
  </si>
  <si>
    <t>Turkey Give Away, Toy Give Away and Company Vehicle</t>
  </si>
  <si>
    <t>d24fc219</t>
  </si>
  <si>
    <t>Home Start</t>
  </si>
  <si>
    <t>For survivors of Domestic Violence</t>
  </si>
  <si>
    <t>d2430f58</t>
  </si>
  <si>
    <t>House of Mexico</t>
  </si>
  <si>
    <t>House of Mexico - 2025 Latino Cultural Festival in Balboa Park</t>
  </si>
  <si>
    <t>93580bfd</t>
  </si>
  <si>
    <t>I Love a Clean San Diego</t>
  </si>
  <si>
    <t>Coastal Cleanup Day</t>
  </si>
  <si>
    <t>4d14190a</t>
  </si>
  <si>
    <t>Jackie Robinson Family YMCA</t>
  </si>
  <si>
    <t>Community Holiday Celebration</t>
  </si>
  <si>
    <t>cd88879d</t>
  </si>
  <si>
    <t>Jewish Family Service of San Diego (JFS)</t>
  </si>
  <si>
    <t>On the Go - Rides &amp; Smiles</t>
  </si>
  <si>
    <t>d0a980bc</t>
  </si>
  <si>
    <t>Kitchens for Good</t>
  </si>
  <si>
    <t>Workforce Development for Disadvantaged Communities &amp; People</t>
  </si>
  <si>
    <t>195488b0</t>
  </si>
  <si>
    <t>Kyoto Symposium Organization</t>
  </si>
  <si>
    <t>Kyoto Prize Symposium (KPS)</t>
  </si>
  <si>
    <t>8377b7a0</t>
  </si>
  <si>
    <t>Lincoln Hornets Alumni Association, Inc</t>
  </si>
  <si>
    <t>Healthy Body Healthy Minds</t>
  </si>
  <si>
    <t>8bf162dc</t>
  </si>
  <si>
    <t>Logan Heights Community Development Corporation</t>
  </si>
  <si>
    <t>Small Business Saturday/Light Up Logan</t>
  </si>
  <si>
    <t>d07eabee</t>
  </si>
  <si>
    <t>Mama's Kitchen</t>
  </si>
  <si>
    <t>Medically Tailored Meal Service</t>
  </si>
  <si>
    <t>81976479</t>
  </si>
  <si>
    <t>MANA de San Diego</t>
  </si>
  <si>
    <t>MANASD Latina Empowerment</t>
  </si>
  <si>
    <t>d2430431</t>
  </si>
  <si>
    <t>Mandate Project Impact, Inc.</t>
  </si>
  <si>
    <t>Play Day At The Lake</t>
  </si>
  <si>
    <t>9a2a9137</t>
  </si>
  <si>
    <t>Mira Mesa Little League</t>
  </si>
  <si>
    <t>Operation Fees: Field Maintenance, park permit fees</t>
  </si>
  <si>
    <t>9da33355</t>
  </si>
  <si>
    <t>Mira Mesa Town Council</t>
  </si>
  <si>
    <t>Independence Day/Street Fair/"Toy Truck Drive"</t>
  </si>
  <si>
    <t>d0a9f97c</t>
  </si>
  <si>
    <t>MMTC Foundation dba Hage Elementary PTA</t>
  </si>
  <si>
    <t>2025 Hage Elementary Swim Program</t>
  </si>
  <si>
    <t>d0b9ddd9</t>
  </si>
  <si>
    <t>MOXIE Theatre</t>
  </si>
  <si>
    <t>Lamoise New Works Festival</t>
  </si>
  <si>
    <t>d2799c5e</t>
  </si>
  <si>
    <t>Mustard Seed Wood, Incorporated</t>
  </si>
  <si>
    <t>Basic Woodworking</t>
  </si>
  <si>
    <t>d25e42ba</t>
  </si>
  <si>
    <t>Ocean Beach Community Foundation</t>
  </si>
  <si>
    <t>OB Holiday Parade</t>
  </si>
  <si>
    <t>4e65859e</t>
  </si>
  <si>
    <t>Ocean Beach Emergency Food, Inc</t>
  </si>
  <si>
    <t>Food Pantry</t>
  </si>
  <si>
    <t>885d8204</t>
  </si>
  <si>
    <t>OLD GLOBE THEATRE</t>
  </si>
  <si>
    <t>Free Student Matinees</t>
  </si>
  <si>
    <t>c7e86fe0</t>
  </si>
  <si>
    <t>Operation Samahan, Inc., DBA Opsam Health</t>
  </si>
  <si>
    <t>Enhanced Case Management Engaging Community-Wide Services</t>
  </si>
  <si>
    <t>cba8e49a</t>
  </si>
  <si>
    <t>Otay Mesa Chamber of Commerce</t>
  </si>
  <si>
    <t>IT and Software Support/Street Banners</t>
  </si>
  <si>
    <t>17f20968</t>
  </si>
  <si>
    <t>Pacific Arts Movement</t>
  </si>
  <si>
    <t>225th Asian Film Festival</t>
  </si>
  <si>
    <t>c2e76337</t>
  </si>
  <si>
    <t>Paving Great Futures</t>
  </si>
  <si>
    <t>Core 6</t>
  </si>
  <si>
    <t>cd6ae41f</t>
  </si>
  <si>
    <t>Persian Cultural Center</t>
  </si>
  <si>
    <t>Nowruz Persian New Year</t>
  </si>
  <si>
    <t>7c4d9c3b</t>
  </si>
  <si>
    <t>Point Loma Summer Concerts</t>
  </si>
  <si>
    <t>9d4f1a53</t>
  </si>
  <si>
    <t>Prophet World Beat Productions</t>
  </si>
  <si>
    <t>Kwanzaa 2025</t>
  </si>
  <si>
    <t>d27bda5a</t>
  </si>
  <si>
    <t>RAINBOW SPACES</t>
  </si>
  <si>
    <t>RAINBOW RIDE / DUNGEONS AND DRAGONS PROGRAM EXPANSION</t>
  </si>
  <si>
    <t>d2447471</t>
  </si>
  <si>
    <t>Reality Changers</t>
  </si>
  <si>
    <t>The Reality Changers Community Event</t>
  </si>
  <si>
    <t>cd322135</t>
  </si>
  <si>
    <t>San Diego African American Museum of Fine Art</t>
  </si>
  <si>
    <t>cecb4d9c</t>
  </si>
  <si>
    <t>San Diego Filipino Cinema</t>
  </si>
  <si>
    <t>San Diego Filipino Film Festival</t>
  </si>
  <si>
    <t>cd790a86</t>
  </si>
  <si>
    <t>San Diego Hmong Heritage Inc.</t>
  </si>
  <si>
    <t>San Diego Hmong New Year and Cultural Arts Festival</t>
  </si>
  <si>
    <t>f2a66332</t>
  </si>
  <si>
    <t>San Diego Humane Society</t>
  </si>
  <si>
    <t xml:space="preserve">Community Pet Events </t>
  </si>
  <si>
    <t>90e6fb5a</t>
  </si>
  <si>
    <r>
      <rPr>
        <sz val="11"/>
        <rFont val="Calibri"/>
        <family val="2"/>
      </rPr>
      <t>San Diego Lesbian, Gay, Bisexual, Transgender
Community Center</t>
    </r>
  </si>
  <si>
    <r>
      <rPr>
        <sz val="11"/>
        <rFont val="Calibri"/>
        <family val="2"/>
      </rPr>
      <t>Space for Connection: Funding Central Black
Services Program</t>
    </r>
  </si>
  <si>
    <t>68cbfb55</t>
  </si>
  <si>
    <t>San Diego LGBT Pride</t>
  </si>
  <si>
    <t>Pride Organizing Institute</t>
  </si>
  <si>
    <t>d25d74bd</t>
  </si>
  <si>
    <t>San Diego Unified School District</t>
  </si>
  <si>
    <t>Memorial plaque at Valencia Park Elementary</t>
  </si>
  <si>
    <t>sdusd1</t>
  </si>
  <si>
    <t>Scripps Mesa Fireworks, Inc.</t>
  </si>
  <si>
    <t>2025 Scripps Mesa Fireworks Show</t>
  </si>
  <si>
    <t>53bf1547</t>
  </si>
  <si>
    <t>scripps ranch civic association</t>
  </si>
  <si>
    <t>community engagement, communications and involvement</t>
  </si>
  <si>
    <t>d2282eee</t>
  </si>
  <si>
    <t>Senior Gleaners of San Diego County</t>
  </si>
  <si>
    <t>Fruit Picking Supplies</t>
  </si>
  <si>
    <t>478223d9</t>
  </si>
  <si>
    <t>Sharia's Closet</t>
  </si>
  <si>
    <t>Bag of Hope</t>
  </si>
  <si>
    <t>209d1001</t>
  </si>
  <si>
    <t>Sherman Heights Community Center</t>
  </si>
  <si>
    <t>Barrios Limpios (Clean Neighborhoods)</t>
  </si>
  <si>
    <t>cd40a1f1</t>
  </si>
  <si>
    <t>Mother's Day Celebration (Sherman Mamacitas)</t>
  </si>
  <si>
    <t>cd150920</t>
  </si>
  <si>
    <t>Shoreline Community Services</t>
  </si>
  <si>
    <t>Community Care Crew Employment Program and Workforce Housing</t>
  </si>
  <si>
    <t>47667803</t>
  </si>
  <si>
    <t>Spay/Neuter Action Project</t>
  </si>
  <si>
    <t>Free Spay/Neuter for Pets of Low-Income San Diego Residents</t>
  </si>
  <si>
    <t>cd79131f</t>
  </si>
  <si>
    <t>Tariq Khamisa Foundation(TKF)</t>
  </si>
  <si>
    <t>Safe School Model</t>
  </si>
  <si>
    <t>c4807d71</t>
  </si>
  <si>
    <t>Teen Rise Foundation</t>
  </si>
  <si>
    <t>Serves, Scholars, y Salud</t>
  </si>
  <si>
    <t>46136a30</t>
  </si>
  <si>
    <t>The Blue Heart Foundation</t>
  </si>
  <si>
    <t>BHF Teen Center</t>
  </si>
  <si>
    <t>d2445950</t>
  </si>
  <si>
    <t>The Church of Salvation</t>
  </si>
  <si>
    <t>Homeless Outreach</t>
  </si>
  <si>
    <t>129dc55c</t>
  </si>
  <si>
    <t>The High Steppers Drill Team, Inc</t>
  </si>
  <si>
    <t>The High Steppers Drill Team</t>
  </si>
  <si>
    <t>c866b7a5</t>
  </si>
  <si>
    <t>The San Diego LGBT Community</t>
  </si>
  <si>
    <t>Red Hot Dance</t>
  </si>
  <si>
    <t>68c8e421</t>
  </si>
  <si>
    <t>The San Diego River Park Foundation</t>
  </si>
  <si>
    <t>Reaching All in the Riverbed</t>
  </si>
  <si>
    <t>d25131fd</t>
  </si>
  <si>
    <t>TransFamily Support</t>
  </si>
  <si>
    <t>TFSS Youth and Family Programing</t>
  </si>
  <si>
    <t>d2521793</t>
  </si>
  <si>
    <t>UMBC dba Connecting Hope CDC</t>
  </si>
  <si>
    <t>Project New Start</t>
  </si>
  <si>
    <t>cd76be41</t>
  </si>
  <si>
    <t>University City Community Association</t>
  </si>
  <si>
    <t>Neighborhood Watch Signs</t>
  </si>
  <si>
    <t>7ffdb7bf</t>
  </si>
  <si>
    <t>UCCA Outreach Materials</t>
  </si>
  <si>
    <t>685b4045</t>
  </si>
  <si>
    <t>Urban Corps of San Diego County</t>
  </si>
  <si>
    <t>Community Improvement Tools</t>
  </si>
  <si>
    <t>7ad1a55f</t>
  </si>
  <si>
    <t>Viet Voices</t>
  </si>
  <si>
    <t>Next Gen AAPI: Cultivating Creativity and a Community of Leaders</t>
  </si>
  <si>
    <t>d2512758</t>
  </si>
  <si>
    <t>Vietnamese-American Youth Alliance</t>
  </si>
  <si>
    <t>San Diego Tet Festival</t>
  </si>
  <si>
    <t>cebcaf1c</t>
  </si>
  <si>
    <t>Voices for Children</t>
  </si>
  <si>
    <t>Court Appointed Special Advocates</t>
  </si>
  <si>
    <t>8d975582</t>
  </si>
  <si>
    <t>WALKSANDIEGO DBA Circulate San Diego</t>
  </si>
  <si>
    <t>Multimodal Field Trip, Education, and Accessibility Assessment for District 8</t>
  </si>
  <si>
    <t>c83d6546</t>
  </si>
  <si>
    <t>Access, Inc.</t>
  </si>
  <si>
    <t>Art Outside the Box</t>
  </si>
  <si>
    <t>c83f3039</t>
  </si>
  <si>
    <t>Active Social Communities DBA Volo Kids Foundation</t>
  </si>
  <si>
    <t>Free Sports for District 3 Kids</t>
  </si>
  <si>
    <t>d0d3bb84</t>
  </si>
  <si>
    <t>Adams Avenue Business Association</t>
  </si>
  <si>
    <t>Maintenance of new trees planted on Kensington Library Park parcel</t>
  </si>
  <si>
    <t>c803a280</t>
  </si>
  <si>
    <t>Armed Services YMCA of the USA, San Diego</t>
  </si>
  <si>
    <t>Big Bay Boom</t>
  </si>
  <si>
    <t>8f791c02</t>
  </si>
  <si>
    <t>ASCENDtials</t>
  </si>
  <si>
    <t>City Heights Farmers Market</t>
  </si>
  <si>
    <t>46233d59</t>
  </si>
  <si>
    <t>Bloom: A Counseling Collective</t>
  </si>
  <si>
    <t>Therapy is for Everybody Scholarship Program</t>
  </si>
  <si>
    <t>914cdbfa</t>
  </si>
  <si>
    <t>Bodhi Tree Concerts</t>
  </si>
  <si>
    <t>Music en la Calle 2025</t>
  </si>
  <si>
    <t>9a563b42</t>
  </si>
  <si>
    <t>Burn Institute</t>
  </si>
  <si>
    <t>Fire Safe Kids (FSK)</t>
  </si>
  <si>
    <t>cd40b422</t>
  </si>
  <si>
    <t>Catholic Charities Diocese of San Diego (CCDSD)</t>
  </si>
  <si>
    <t>Rachel’s Promise</t>
  </si>
  <si>
    <t>d0999404</t>
  </si>
  <si>
    <t>Cesar Chavez Service Clubs</t>
  </si>
  <si>
    <t>Building Leaders: Youth Empowerment through Cesar Chavez Service Clubs</t>
  </si>
  <si>
    <t>6877fd39</t>
  </si>
  <si>
    <t>City Heights Town Council</t>
  </si>
  <si>
    <t>Fairmount Park Marker</t>
  </si>
  <si>
    <t>c31f5785</t>
  </si>
  <si>
    <t>Classics For Kids Inc.</t>
  </si>
  <si>
    <t>Equitable Access to Music Education for Under-resourced Students</t>
  </si>
  <si>
    <t>d0e324fc</t>
  </si>
  <si>
    <t>College Area Community Garden</t>
  </si>
  <si>
    <t>Community Engagement Through Cooperative Growing</t>
  </si>
  <si>
    <t>d25d61f6</t>
  </si>
  <si>
    <t>Economic Development Corporation San Diego County</t>
  </si>
  <si>
    <t>Inclusive Growth Initiative (IGI)</t>
  </si>
  <si>
    <t>d23645ce</t>
  </si>
  <si>
    <t>El Cajon Boulevard Business Improvement Association</t>
  </si>
  <si>
    <t>D3 Mardi Gras Boulevard Sign</t>
  </si>
  <si>
    <t>4ceb9f8a</t>
  </si>
  <si>
    <t>Environmental Health Coalition</t>
  </si>
  <si>
    <t>SALTA: Empowering Residents through Leadership Training</t>
  </si>
  <si>
    <t>5c7d6f50</t>
  </si>
  <si>
    <t>Fern Street Community Arts (aka, Fern Street Circus)</t>
  </si>
  <si>
    <t>Fern Street Circus Neighborhood Tour 2025</t>
  </si>
  <si>
    <t>c2f343e1</t>
  </si>
  <si>
    <t>Friends of Del Cerro</t>
  </si>
  <si>
    <t>MAD, Neighborhood Watch, Get it Done Programs and Front Porch Project</t>
  </si>
  <si>
    <t>cd3edf7d</t>
  </si>
  <si>
    <t>Gaslamp Quarter Association</t>
  </si>
  <si>
    <t>Gaslamp Cinco de Mayo</t>
  </si>
  <si>
    <t>98925ea8</t>
  </si>
  <si>
    <t>Grioneers, Inc.</t>
  </si>
  <si>
    <t>Afro Con and Afrofuturism</t>
  </si>
  <si>
    <t>d0c68920</t>
  </si>
  <si>
    <t>Grossmont Hospital Foundation</t>
  </si>
  <si>
    <t>Sharp Grossmont's New NICU Bassinet for Healthy Baby Development</t>
  </si>
  <si>
    <t>8a85bd09</t>
  </si>
  <si>
    <t>Hillcrest Business Improvement Association</t>
  </si>
  <si>
    <t>LGBTQ+ Cultural District Banners</t>
  </si>
  <si>
    <t>c65e5caa</t>
  </si>
  <si>
    <t>House of Pacific Relations, International Cottages, Inc.</t>
  </si>
  <si>
    <t>International Christmas Festival</t>
  </si>
  <si>
    <t>c635e7fd</t>
  </si>
  <si>
    <t>Interfaith Shelter Network of San Diego</t>
  </si>
  <si>
    <t>El Nido Program</t>
  </si>
  <si>
    <t>d08cce3a</t>
  </si>
  <si>
    <t>Rotational Shelter Program</t>
  </si>
  <si>
    <t>d0c5af80</t>
  </si>
  <si>
    <t>Italian American Art and Culture Association of San Diego</t>
  </si>
  <si>
    <t>Italian Cinema Monthly Series AT MOPA</t>
  </si>
  <si>
    <t>d2798576</t>
  </si>
  <si>
    <t>Kim Center for Social Balance</t>
  </si>
  <si>
    <t>City Heights Place-based LEAPS Case Study</t>
  </si>
  <si>
    <t>c83d6d07</t>
  </si>
  <si>
    <t>Kiwanis Foundation of Tierrasanta</t>
  </si>
  <si>
    <t>Tierrasanta Oktoberfest</t>
  </si>
  <si>
    <t>1f047dbe</t>
  </si>
  <si>
    <t>La Jolla Art &amp; Wine Festival Foundation</t>
  </si>
  <si>
    <t>La Jolla Art &amp; Wine Festival</t>
  </si>
  <si>
    <t>791da2fc</t>
  </si>
  <si>
    <t>La Jolla Community Center</t>
  </si>
  <si>
    <t>Senior Socialization and Wellness Program</t>
  </si>
  <si>
    <t>c821a055</t>
  </si>
  <si>
    <t>La Jolla Music Society</t>
  </si>
  <si>
    <t>Community Music Center</t>
  </si>
  <si>
    <t>984a88bf</t>
  </si>
  <si>
    <t>Wu Tsai QRT.yrd Concert Series</t>
  </si>
  <si>
    <t>9185c465</t>
  </si>
  <si>
    <t>La Jolla Symphony &amp; Chorus Association</t>
  </si>
  <si>
    <t>Community Engagement and Education Programs - 70 Years of the LJS&amp;C!</t>
  </si>
  <si>
    <t>ca10b301</t>
  </si>
  <si>
    <t>La Jolla Village Merchants Association</t>
  </si>
  <si>
    <t>Persian New Year - Views of Nowruz</t>
  </si>
  <si>
    <t>c339b92a</t>
  </si>
  <si>
    <t>Lambda Archives of San Diego</t>
  </si>
  <si>
    <t>LGBTQ+ Youth Programs and Curriculum Development</t>
  </si>
  <si>
    <t>98933d13</t>
  </si>
  <si>
    <t>LIBRARY ASSOCIATION OF LA JOLLA (dba ATHENAEUM MUSIC AND ARTS LIBRARY)</t>
  </si>
  <si>
    <t>ATHENAEUM MUSIC AND ARTS LIBRARY TERMITE EXTERMINATION</t>
  </si>
  <si>
    <t>c84bede0</t>
  </si>
  <si>
    <t>Little Italy Association of San Diego</t>
  </si>
  <si>
    <t>Little Italy Sanitation Operational Equipment</t>
  </si>
  <si>
    <t>4aebd536</t>
  </si>
  <si>
    <t>Little Saigon San Diego</t>
  </si>
  <si>
    <t>2025 SD Lunar New Year Festival</t>
  </si>
  <si>
    <t>d260854c</t>
  </si>
  <si>
    <t>Love, Linda Vista Inc</t>
  </si>
  <si>
    <t>Linda Vista Farmers Market</t>
  </si>
  <si>
    <t>94d42bc6</t>
  </si>
  <si>
    <t xml:space="preserve">Malashock Dance &amp; Company </t>
  </si>
  <si>
    <t>SEED</t>
  </si>
  <si>
    <t>1ee7d5cb</t>
  </si>
  <si>
    <t>Maritime Museum Association of San Diego</t>
  </si>
  <si>
    <t>Education Scholarships</t>
  </si>
  <si>
    <t>c6b4a59b</t>
  </si>
  <si>
    <t>Mingei International, Inc.</t>
  </si>
  <si>
    <t>MINGEI INTERNATIONAL COMMUNITY MONDAYS Program - Sharing Space</t>
  </si>
  <si>
    <t>c3033826</t>
  </si>
  <si>
    <t>Mission Hills Town Council</t>
  </si>
  <si>
    <t>Concerts in the Park</t>
  </si>
  <si>
    <t>d08026f9</t>
  </si>
  <si>
    <t>Mission Trails Regional Park Foundation</t>
  </si>
  <si>
    <t>MTRP Foundation Trail Tykes Program</t>
  </si>
  <si>
    <t>c83ec65f</t>
  </si>
  <si>
    <t>Mt. Carmel High School Music Foundation</t>
  </si>
  <si>
    <t>General operating fund for the foundation</t>
  </si>
  <si>
    <t>d27a8ffc</t>
  </si>
  <si>
    <t>Museum of Contemporary Art San Diego</t>
  </si>
  <si>
    <t>MCASD Play Day 2024-2025</t>
  </si>
  <si>
    <t>63ad055b</t>
  </si>
  <si>
    <t>New San Cai</t>
  </si>
  <si>
    <t>Cultural Enrichment For Seniors, Chinese Seniors</t>
  </si>
  <si>
    <t>c99bdc3e</t>
  </si>
  <si>
    <t>North Park Organization of Businesses, Inc</t>
  </si>
  <si>
    <t>CPPS</t>
  </si>
  <si>
    <t>8fc42e00</t>
  </si>
  <si>
    <t>Pacific Beach Town Council</t>
  </si>
  <si>
    <t>Concerts on the Green</t>
  </si>
  <si>
    <t>d27bd27c</t>
  </si>
  <si>
    <t>Pacific Beach Town Council Inc</t>
  </si>
  <si>
    <t>PAESAN</t>
  </si>
  <si>
    <t>d27c4719</t>
  </si>
  <si>
    <t>Paddle for Peace</t>
  </si>
  <si>
    <t>Diversify the Coast</t>
  </si>
  <si>
    <t>147ce4fb</t>
  </si>
  <si>
    <t>Poway Center for the Arts Foundation</t>
  </si>
  <si>
    <t>In-School Workshops and Virtual Programming for San Diego Youth</t>
  </si>
  <si>
    <t>d0d42955</t>
  </si>
  <si>
    <t>Project New Village</t>
  </si>
  <si>
    <t>Mt. Hope Community Garden Operations</t>
  </si>
  <si>
    <t>cebdae78</t>
  </si>
  <si>
    <t>Promises2Kids Foundation</t>
  </si>
  <si>
    <t>Foster Futures Partnership</t>
  </si>
  <si>
    <t>cbc5a2e1</t>
  </si>
  <si>
    <t>Rancho Bernardo Rotary Club Foundation, Inc.</t>
  </si>
  <si>
    <t>Vines &amp; Vittles Festival 2025</t>
  </si>
  <si>
    <t>1b5f402e</t>
  </si>
  <si>
    <t>Reuben H. Fleet Science Center</t>
  </si>
  <si>
    <t>Library STEM Programs Inititative</t>
  </si>
  <si>
    <t>d06fccfc</t>
  </si>
  <si>
    <t>RISE Urban Leadership Institute of San Diego dba RISE San Diego</t>
  </si>
  <si>
    <t>RISE Urban Leadership Fellows Program</t>
  </si>
  <si>
    <t>d0e32919</t>
  </si>
  <si>
    <t>Ronald McDonald House Charities of San Diego Inc.</t>
  </si>
  <si>
    <t>Healthy Meals for Families with Hospitalized Children in San Diego</t>
  </si>
  <si>
    <t>98590558</t>
  </si>
  <si>
    <t>San Diego Audubon Society</t>
  </si>
  <si>
    <t>Public Programs</t>
  </si>
  <si>
    <t>8bd5307e</t>
  </si>
  <si>
    <t>San Diego Hunger Coalition</t>
  </si>
  <si>
    <t>CalFresh Outreach and Training Program</t>
  </si>
  <si>
    <t>d25eb332</t>
  </si>
  <si>
    <t>San Diego Lesbian, Gay, Bisexual, Transgender Community Center</t>
  </si>
  <si>
    <t>Supporting Resource-Impacted Community Members through Project Compassion at The Center</t>
  </si>
  <si>
    <t>68c9bdb7</t>
  </si>
  <si>
    <t>San Diego Mountain Biking Association</t>
  </si>
  <si>
    <t>Operational and Material Support for Trails and Community Outreach</t>
  </si>
  <si>
    <t>99e57496</t>
  </si>
  <si>
    <t>San Diego Museum Council, Inc.</t>
  </si>
  <si>
    <t>Kids Free San Diego</t>
  </si>
  <si>
    <t>9d411571</t>
  </si>
  <si>
    <t xml:space="preserve">San Diego Police Foundation dba SDPD Mid City Division </t>
  </si>
  <si>
    <t>Mid City RSVP Program</t>
  </si>
  <si>
    <t>9a47385a</t>
  </si>
  <si>
    <t>San Diego Police Foundation dba SDPD Northwestern RSVP Unit</t>
  </si>
  <si>
    <t>NW RSVP Safety Equipment &amp; Community Safety Program Support</t>
  </si>
  <si>
    <t>9a01b9db</t>
  </si>
  <si>
    <t>San Diego Squared</t>
  </si>
  <si>
    <t>Squared Fellows</t>
  </si>
  <si>
    <t>d0e0dbe0</t>
  </si>
  <si>
    <t>SanDiego350</t>
  </si>
  <si>
    <t>Youth climate leadership and civic engagement</t>
  </si>
  <si>
    <t>d26e2c6b</t>
  </si>
  <si>
    <t>Scripps Ranch High School (SRHS) Softball Booster Club</t>
  </si>
  <si>
    <t>SRHS softball safety, equipment and capital improvements</t>
  </si>
  <si>
    <t>7faa9e38</t>
  </si>
  <si>
    <t>Shelter Care Providers of San Diego, Inc. dba HomeAid San Diego</t>
  </si>
  <si>
    <t>WORKS Construction Training Program</t>
  </si>
  <si>
    <t>d0b95012</t>
  </si>
  <si>
    <t>Somali BantuAssociation of America(SBAOA)</t>
  </si>
  <si>
    <t>Youth Program Director</t>
  </si>
  <si>
    <t>cb6e3d19</t>
  </si>
  <si>
    <t>South Park Business Group</t>
  </si>
  <si>
    <t>More Big Days for the South Park Businesses and Community</t>
  </si>
  <si>
    <t>d2273e14</t>
  </si>
  <si>
    <t>Spirit of the Fourth, Inc.</t>
  </si>
  <si>
    <t>July 4, 2024 Parade and Festival</t>
  </si>
  <si>
    <t>c66b7cc7</t>
  </si>
  <si>
    <t>Spreckels Organ Society</t>
  </si>
  <si>
    <t>2024 San Diego International Summer Organ Festival</t>
  </si>
  <si>
    <t>1b7a1213</t>
  </si>
  <si>
    <t>STAR/PAL</t>
  </si>
  <si>
    <t>On-Site Mentoring Program</t>
  </si>
  <si>
    <t>c7f5fcb4</t>
  </si>
  <si>
    <t>Stepping Stone of San Diego</t>
  </si>
  <si>
    <t>Outpatient and Sober Living Services</t>
  </si>
  <si>
    <t>d225ecd1</t>
  </si>
  <si>
    <t>Support The Enlisted Project, Inc.</t>
  </si>
  <si>
    <t>Assisting San Diego Military and Veteran Families</t>
  </si>
  <si>
    <t>cbc26521</t>
  </si>
  <si>
    <t>T3 TRIPLE THREAT YOUTH MENTORS</t>
  </si>
  <si>
    <t>SUMMER MUSICAL THEATRE INTENSIVE FOR MARGINALIZED YOUTH</t>
  </si>
  <si>
    <t>c99f157b</t>
  </si>
  <si>
    <t>Teralta Art</t>
  </si>
  <si>
    <t>Teralta Art sink replacement project</t>
  </si>
  <si>
    <t>cd79f7bf</t>
  </si>
  <si>
    <t>The First United Methodist Church of San Diego dba Dream School of the Arts</t>
  </si>
  <si>
    <t>A-H-A Afterschool Programs</t>
  </si>
  <si>
    <t>d0e0fdc0</t>
  </si>
  <si>
    <t>The Gaslamp Quarter Historical Foundation</t>
  </si>
  <si>
    <t>ShamROCK Block Party</t>
  </si>
  <si>
    <t>d2364d91</t>
  </si>
  <si>
    <t>The Grandparents Connection Inc.</t>
  </si>
  <si>
    <t>Annual Picnic/Cancer Walk</t>
  </si>
  <si>
    <t>1943b677</t>
  </si>
  <si>
    <t>The House of China</t>
  </si>
  <si>
    <t>Year Round Cultural &amp; Friendship Open House</t>
  </si>
  <si>
    <t>7a99ac3b</t>
  </si>
  <si>
    <t>The New Children's Museum</t>
  </si>
  <si>
    <t>d24148fe</t>
  </si>
  <si>
    <t>Converting NCM Loading Dock into Welcoming School Group Entry</t>
  </si>
  <si>
    <t>d0d3c720</t>
  </si>
  <si>
    <t>Cool River Education Program</t>
  </si>
  <si>
    <t>d0802af2</t>
  </si>
  <si>
    <t>Theatre and Arts Foundation of San Diego County DBA La Jolla Playhouse</t>
  </si>
  <si>
    <t>Latinx New Play Festival</t>
  </si>
  <si>
    <t>d2347bb7</t>
  </si>
  <si>
    <t>Tierrasanta Community Council</t>
  </si>
  <si>
    <t>Tierrasanta Concerts in the Park</t>
  </si>
  <si>
    <t>779e08cb</t>
  </si>
  <si>
    <t>Tierrasanta Village of San Diego</t>
  </si>
  <si>
    <t>Senior Resource Fair</t>
  </si>
  <si>
    <t>cd1571f9</t>
  </si>
  <si>
    <t>Total Altruistic Project Foundation</t>
  </si>
  <si>
    <t>Total Altruism Project, aka T.A.P.</t>
  </si>
  <si>
    <t>4e8d1220</t>
  </si>
  <si>
    <t>transcenDANCE YouthArts Project</t>
  </si>
  <si>
    <t>CREATE PerformanceGroup AnnualPerformance at HooverHigh Performing ArtsCenter</t>
  </si>
  <si>
    <t>cba6b923</t>
  </si>
  <si>
    <t>University Heights Community Development Corporation</t>
  </si>
  <si>
    <t>26th Annual Summer in the Park Concert Series</t>
  </si>
  <si>
    <t>cd05a702</t>
  </si>
  <si>
    <t>Vanguard Culture</t>
  </si>
  <si>
    <t>ENVZN24 Urban Art Takeover</t>
  </si>
  <si>
    <t>c9aa6f3f</t>
  </si>
  <si>
    <t>Voices of Our City Choir</t>
  </si>
  <si>
    <t>General Operating Support</t>
  </si>
  <si>
    <t>c9ffe583</t>
  </si>
  <si>
    <t>Volunteer with Cheli, Inc.</t>
  </si>
  <si>
    <t>Volunteer Training and Incentive Reward Program</t>
  </si>
  <si>
    <t>66de50b0</t>
  </si>
  <si>
    <t>Multimodal Field Trip, Education, and Accessibility Assessment for District 3</t>
  </si>
  <si>
    <t>c84b149c</t>
  </si>
  <si>
    <t>Wesley House StudentResidence, Inc.</t>
  </si>
  <si>
    <t>Wesley House FoodPantry Expansion</t>
  </si>
  <si>
    <t>7ca0df4a</t>
  </si>
  <si>
    <t>Abigail Edwards</t>
  </si>
  <si>
    <t>Malachi Bielecki</t>
  </si>
  <si>
    <t>Mamava Lactation Pod for New Children's Museum Visitors</t>
  </si>
  <si>
    <t>Notes</t>
  </si>
  <si>
    <t>Contact Council Administration</t>
  </si>
  <si>
    <t>The Lost Neighborhoods Exhibit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</si>
</sst>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1" xfId="0" applyBorder="1" applyAlignment="1">
      <alignment horizontal="left" wrapText="1"/>
    </xf>
    <xf numFmtId="164" fontId="0" fillId="0" borderId="1" xfId="0" applyNumberFormat="1" applyBorder="1" applyAlignment="1">
      <alignment horizontal="right"/>
    </xf>
    <xf numFmtId="164" fontId="4" fillId="0" borderId="1" xfId="0" applyNumberFormat="1" applyFont="1" applyBorder="1" applyAlignment="1">
      <alignment horizontal="right" shrinkToFi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left"/>
    </xf>
    <xf numFmtId="0" fontId="0" fillId="0" borderId="2" xfId="0" applyBorder="1" applyAlignment="1">
      <alignment horizontal="left" wrapText="1"/>
    </xf>
    <xf numFmtId="164" fontId="0" fillId="0" borderId="2" xfId="0" applyNumberFormat="1" applyBorder="1" applyAlignment="1">
      <alignment horizontal="right"/>
    </xf>
    <xf numFmtId="49" fontId="0" fillId="0" borderId="1" xfId="0" applyNumberFormat="1" applyBorder="1" applyAlignment="1">
      <alignment horizontal="left" wrapText="1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49" fontId="0" fillId="0" borderId="1" xfId="1" applyNumberFormat="1" applyFont="1" applyBorder="1" applyAlignment="1">
      <alignment horizontal="right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right" vertical="top" wrapText="1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 indent="1"/>
    </xf>
    <xf numFmtId="0" fontId="3" fillId="0" borderId="1" xfId="0" applyFont="1" applyBorder="1" applyAlignment="1">
      <alignment horizontal="right" vertical="top" wrapText="1" indent="2"/>
    </xf>
    <xf numFmtId="0" fontId="0" fillId="0" borderId="1" xfId="0" applyBorder="1"/>
    <xf numFmtId="49" fontId="0" fillId="0" borderId="1" xfId="0" applyNumberFormat="1" applyBorder="1" applyAlignment="1">
      <alignment horizontal="right"/>
    </xf>
    <xf numFmtId="49" fontId="0" fillId="0" borderId="2" xfId="1" applyNumberFormat="1" applyFont="1" applyBorder="1" applyAlignment="1">
      <alignment horizontal="right" wrapText="1"/>
    </xf>
    <xf numFmtId="0" fontId="5" fillId="0" borderId="1" xfId="0" applyFont="1" applyBorder="1"/>
    <xf numFmtId="0" fontId="5" fillId="0" borderId="1" xfId="0" applyFont="1" applyBorder="1" applyAlignment="1">
      <alignment horizontal="right" vertical="top" wrapText="1"/>
    </xf>
    <xf numFmtId="164" fontId="2" fillId="0" borderId="2" xfId="0" applyNumberFormat="1" applyFont="1" applyBorder="1" applyAlignment="1">
      <alignment horizontal="right"/>
    </xf>
    <xf numFmtId="49" fontId="2" fillId="0" borderId="1" xfId="0" applyNumberFormat="1" applyFont="1" applyBorder="1" applyAlignment="1">
      <alignment horizontal="right"/>
    </xf>
    <xf numFmtId="49" fontId="0" fillId="0" borderId="2" xfId="0" applyNumberFormat="1" applyFont="1" applyBorder="1" applyAlignment="1">
      <alignment horizontal="right" wrapText="1"/>
    </xf>
    <xf numFmtId="49" fontId="2" fillId="0" borderId="1" xfId="1" applyNumberFormat="1" applyFont="1" applyBorder="1" applyAlignment="1">
      <alignment horizontal="right" wrapText="1"/>
    </xf>
    <xf numFmtId="164" fontId="0" fillId="3" borderId="1" xfId="0" applyNumberFormat="1" applyFill="1" applyBorder="1" applyAlignment="1">
      <alignment horizontal="right"/>
    </xf>
    <xf numFmtId="164" fontId="0" fillId="3" borderId="2" xfId="0" applyNumberFormat="1" applyFill="1" applyBorder="1" applyAlignment="1">
      <alignment horizontal="right"/>
    </xf>
    <xf numFmtId="164" fontId="0" fillId="4" borderId="1" xfId="0" applyNumberFormat="1" applyFill="1" applyBorder="1" applyAlignment="1">
      <alignment horizontal="right"/>
    </xf>
    <xf numFmtId="0" fontId="3" fillId="0" borderId="0" xfId="0" applyFont="1" applyBorder="1" applyAlignment="1">
      <alignment horizontal="left" vertical="top" wrapText="1"/>
    </xf>
    <xf numFmtId="164" fontId="0" fillId="0" borderId="0" xfId="0" applyNumberFormat="1" applyBorder="1" applyAlignment="1">
      <alignment horizontal="right"/>
    </xf>
    <xf numFmtId="0" fontId="6" fillId="2" borderId="4" xfId="0" applyFont="1" applyFill="1" applyBorder="1" applyAlignment="1">
      <alignment horizontal="left"/>
    </xf>
    <xf numFmtId="164" fontId="0" fillId="0" borderId="6" xfId="0" applyNumberFormat="1" applyBorder="1" applyAlignment="1">
      <alignment horizontal="left"/>
    </xf>
    <xf numFmtId="164" fontId="0" fillId="0" borderId="1" xfId="0" applyNumberFormat="1" applyBorder="1" applyAlignment="1">
      <alignment horizontal="left"/>
    </xf>
    <xf numFmtId="164" fontId="0" fillId="4" borderId="1" xfId="0" applyNumberFormat="1" applyFill="1" applyBorder="1" applyAlignment="1">
      <alignment horizontal="left"/>
    </xf>
    <xf numFmtId="164" fontId="0" fillId="0" borderId="2" xfId="0" applyNumberForma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Alignment="1">
      <alignment horizontal="left"/>
    </xf>
  </cellXfs>
  <cellStyles count="2">
    <cellStyle name="Currency" xfId="1" builtinId="4"/>
    <cellStyle name="Normal" xfId="0" builtinId="0"/>
  </cellStyles>
  <dxfs count="36">
    <dxf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64" formatCode="&quot;$&quot;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64" formatCode="&quot;$&quot;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64" formatCode="&quot;$&quot;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64" formatCode="&quot;$&quot;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64" formatCode="&quot;$&quot;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64" formatCode="&quot;$&quot;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64" formatCode="&quot;$&quot;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64" formatCode="&quot;$&quot;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64" formatCode="&quot;$&quot;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alignment horizontal="righ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alignment horizontal="righ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64" formatCode="&quot;$&quot;#,##0.00"/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numFmt numFmtId="164" formatCode="&quot;$&quot;#,##0.00"/>
      <fill>
        <patternFill patternType="solid">
          <fgColor indexed="64"/>
          <bgColor rgb="FF92D05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right" vertical="bottom" textRotation="0" wrapText="0" indent="0" justifyLastLine="0" shrinkToFit="0" readingOrder="0"/>
    </dxf>
    <dxf>
      <numFmt numFmtId="164" formatCode="&quot;$&quot;#,##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&quot;$&quot;#,##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&quot;$&quot;#,##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&quot;$&quot;#,##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&quot;$&quot;#,##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&quot;$&quot;#,##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&quot;$&quot;#,##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&quot;$&quot;#,##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528FE5C-43F7-4ADC-841A-149DBDD4DB13}" name="Table1" displayName="Table1" ref="A1:O194" totalsRowCount="1" headerRowDxfId="35" dataDxfId="21" headerRowBorderDxfId="34" tableBorderDxfId="33">
  <autoFilter ref="A1:O193" xr:uid="{8528FE5C-43F7-4ADC-841A-149DBDD4DB13}"/>
  <sortState xmlns:xlrd2="http://schemas.microsoft.com/office/spreadsheetml/2017/richdata2" ref="A2:O193">
    <sortCondition ref="A1:A193"/>
  </sortState>
  <tableColumns count="15">
    <tableColumn id="1" xr3:uid="{C3002A54-ED29-4847-A266-E7354B855C2B}" name="Organization" dataDxfId="32" totalsRowDxfId="14"/>
    <tableColumn id="2" xr3:uid="{85337E1B-D646-41A3-9F99-8A923D06611E}" name="Project" dataDxfId="31" totalsRowDxfId="13"/>
    <tableColumn id="3" xr3:uid="{3CBA9988-189E-4DA3-AADD-F7199D70B61C}" name="Reference #" dataDxfId="30" totalsRowDxfId="12" dataCellStyle="Currency"/>
    <tableColumn id="4" xr3:uid="{5C749832-1366-402F-A48F-A14FFFBA777B}" name="City Administrator" dataDxfId="18" totalsRowDxfId="11" dataCellStyle="Currency"/>
    <tableColumn id="5" xr3:uid="{86F69985-27FB-401D-B197-C4364E511354}" name="CD1" dataDxfId="29" totalsRowDxfId="10"/>
    <tableColumn id="6" xr3:uid="{C897970A-8C78-488A-95D6-F88FED12F07B}" name="CD2" dataDxfId="28" totalsRowDxfId="9"/>
    <tableColumn id="7" xr3:uid="{2682791E-BAD1-4875-89C5-1DC927A32C86}" name="CD3" dataDxfId="27" totalsRowDxfId="8"/>
    <tableColumn id="8" xr3:uid="{03DD05D5-E3D4-4AE0-A070-2250F718D613}" name="CD4" dataDxfId="26" totalsRowDxfId="7"/>
    <tableColumn id="9" xr3:uid="{56CAD482-1C40-4964-9C15-B56936D9D6D7}" name="CD5" dataDxfId="25" totalsRowDxfId="6"/>
    <tableColumn id="10" xr3:uid="{7B3BDD96-B0DA-47F7-A052-BD6F995CF1BB}" name="CD6" dataDxfId="24" totalsRowDxfId="5"/>
    <tableColumn id="11" xr3:uid="{EEBE4DB3-352E-43F4-A73E-AF3DCBB388FC}" name="CD7" dataDxfId="23" totalsRowDxfId="4"/>
    <tableColumn id="12" xr3:uid="{BE6E8D63-68E4-405F-807F-97BA455E7A2C}" name="CD8" dataDxfId="22" totalsRowDxfId="3"/>
    <tableColumn id="13" xr3:uid="{D338FF18-19E2-4757-94A1-DA3FA7E3F206}" name="CD9" dataDxfId="17" totalsRowDxfId="2"/>
    <tableColumn id="14" xr3:uid="{F522418F-718C-4BCB-97E2-D019D43A6175}" name="TOTAL" totalsRowFunction="custom" dataDxfId="16" totalsRowDxfId="1">
      <totalsRowFormula>SUM(N2:N193)</totalsRowFormula>
    </tableColumn>
    <tableColumn id="15" xr3:uid="{D335C389-C16F-45B1-A651-778194F25F77}" name="Notes" dataDxfId="15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1B81F-65C8-4521-AD3F-CEF6C052A56F}">
  <dimension ref="A1:O194"/>
  <sheetViews>
    <sheetView tabSelected="1" topLeftCell="D1" workbookViewId="0">
      <pane ySplit="1" topLeftCell="A2" activePane="bottomLeft" state="frozen"/>
      <selection pane="bottomLeft" activeCell="A92" sqref="A92"/>
    </sheetView>
  </sheetViews>
  <sheetFormatPr defaultRowHeight="14.5" x14ac:dyDescent="0.35"/>
  <cols>
    <col min="1" max="1" width="36.54296875" customWidth="1"/>
    <col min="2" max="2" width="29.7265625" customWidth="1"/>
    <col min="3" max="3" width="16.1796875" hidden="1" customWidth="1"/>
    <col min="4" max="4" width="16.1796875" customWidth="1"/>
    <col min="8" max="13" width="10.1796875" bestFit="1" customWidth="1"/>
    <col min="14" max="14" width="11.1796875" bestFit="1" customWidth="1"/>
    <col min="15" max="15" width="28.54296875" style="38" customWidth="1"/>
  </cols>
  <sheetData>
    <row r="1" spans="1:15" ht="15" thickBot="1" x14ac:dyDescent="0.4">
      <c r="A1" s="9" t="s">
        <v>0</v>
      </c>
      <c r="B1" s="10" t="s">
        <v>13</v>
      </c>
      <c r="C1" s="10" t="s">
        <v>12</v>
      </c>
      <c r="D1" s="10" t="s">
        <v>1</v>
      </c>
      <c r="E1" s="10" t="s">
        <v>2</v>
      </c>
      <c r="F1" s="10" t="s">
        <v>3</v>
      </c>
      <c r="G1" s="10" t="s">
        <v>4</v>
      </c>
      <c r="H1" s="10" t="s">
        <v>5</v>
      </c>
      <c r="I1" s="10" t="s">
        <v>6</v>
      </c>
      <c r="J1" s="10" t="s">
        <v>7</v>
      </c>
      <c r="K1" s="10" t="s">
        <v>8</v>
      </c>
      <c r="L1" s="10" t="s">
        <v>9</v>
      </c>
      <c r="M1" s="10" t="s">
        <v>10</v>
      </c>
      <c r="N1" s="11" t="s">
        <v>11</v>
      </c>
      <c r="O1" s="32" t="s">
        <v>577</v>
      </c>
    </row>
    <row r="2" spans="1:15" x14ac:dyDescent="0.35">
      <c r="A2" s="5" t="s">
        <v>292</v>
      </c>
      <c r="B2" s="5" t="s">
        <v>293</v>
      </c>
      <c r="C2" s="19" t="s">
        <v>294</v>
      </c>
      <c r="D2" s="24" t="s">
        <v>575</v>
      </c>
      <c r="E2" s="2"/>
      <c r="F2" s="2"/>
      <c r="G2" s="2"/>
      <c r="H2" s="2"/>
      <c r="I2" s="2"/>
      <c r="J2" s="2"/>
      <c r="K2" s="2">
        <v>2000</v>
      </c>
      <c r="L2" s="2"/>
      <c r="M2" s="2"/>
      <c r="N2" s="27">
        <f>SUM(E2:M2)</f>
        <v>2000</v>
      </c>
      <c r="O2" s="33"/>
    </row>
    <row r="3" spans="1:15" ht="29" x14ac:dyDescent="0.35">
      <c r="A3" s="1" t="s">
        <v>295</v>
      </c>
      <c r="B3" s="1" t="s">
        <v>296</v>
      </c>
      <c r="C3" s="12" t="s">
        <v>297</v>
      </c>
      <c r="D3" s="24" t="s">
        <v>575</v>
      </c>
      <c r="E3" s="2"/>
      <c r="F3" s="2"/>
      <c r="G3" s="2">
        <v>1500</v>
      </c>
      <c r="H3" s="2"/>
      <c r="I3" s="2"/>
      <c r="J3" s="2"/>
      <c r="K3" s="2"/>
      <c r="L3" s="2"/>
      <c r="M3" s="2"/>
      <c r="N3" s="27">
        <f>SUM(E3:M3)</f>
        <v>1500</v>
      </c>
      <c r="O3" s="34"/>
    </row>
    <row r="4" spans="1:15" x14ac:dyDescent="0.35">
      <c r="A4" s="1" t="s">
        <v>14</v>
      </c>
      <c r="B4" s="1" t="s">
        <v>15</v>
      </c>
      <c r="C4" s="12" t="s">
        <v>16</v>
      </c>
      <c r="D4" s="26" t="s">
        <v>574</v>
      </c>
      <c r="E4" s="2"/>
      <c r="F4" s="2">
        <v>2000</v>
      </c>
      <c r="G4" s="2"/>
      <c r="H4" s="2"/>
      <c r="I4" s="2"/>
      <c r="J4" s="2"/>
      <c r="K4" s="2"/>
      <c r="L4" s="2"/>
      <c r="M4" s="2"/>
      <c r="N4" s="27">
        <f>SUM(E4:M4)</f>
        <v>2000</v>
      </c>
      <c r="O4" s="34"/>
    </row>
    <row r="5" spans="1:15" ht="43.5" x14ac:dyDescent="0.35">
      <c r="A5" s="1" t="s">
        <v>298</v>
      </c>
      <c r="B5" s="1" t="s">
        <v>299</v>
      </c>
      <c r="C5" s="12" t="s">
        <v>300</v>
      </c>
      <c r="D5" s="24" t="s">
        <v>575</v>
      </c>
      <c r="E5" s="2"/>
      <c r="F5" s="2"/>
      <c r="G5" s="2"/>
      <c r="H5" s="2"/>
      <c r="I5" s="2"/>
      <c r="J5" s="2"/>
      <c r="K5" s="2"/>
      <c r="L5" s="2"/>
      <c r="M5" s="2">
        <v>2500</v>
      </c>
      <c r="N5" s="27">
        <f>SUM(E5:M5)</f>
        <v>2500</v>
      </c>
      <c r="O5" s="34"/>
    </row>
    <row r="6" spans="1:15" x14ac:dyDescent="0.35">
      <c r="A6" s="13" t="s">
        <v>17</v>
      </c>
      <c r="B6" s="13" t="s">
        <v>18</v>
      </c>
      <c r="C6" s="14" t="s">
        <v>19</v>
      </c>
      <c r="D6" s="26" t="s">
        <v>574</v>
      </c>
      <c r="E6" s="2"/>
      <c r="F6" s="2"/>
      <c r="G6" s="2"/>
      <c r="H6" s="3">
        <v>1500</v>
      </c>
      <c r="I6" s="2"/>
      <c r="J6" s="2"/>
      <c r="K6" s="2"/>
      <c r="L6" s="2"/>
      <c r="M6" s="2"/>
      <c r="N6" s="27">
        <f>SUM(E6:M6)</f>
        <v>1500</v>
      </c>
      <c r="O6" s="34"/>
    </row>
    <row r="7" spans="1:15" x14ac:dyDescent="0.35">
      <c r="A7" s="1" t="s">
        <v>20</v>
      </c>
      <c r="B7" s="1" t="s">
        <v>21</v>
      </c>
      <c r="C7" s="12" t="s">
        <v>22</v>
      </c>
      <c r="D7" s="26" t="s">
        <v>574</v>
      </c>
      <c r="E7" s="2"/>
      <c r="F7" s="2">
        <v>2000</v>
      </c>
      <c r="G7" s="2"/>
      <c r="H7" s="2"/>
      <c r="I7" s="2"/>
      <c r="J7" s="2"/>
      <c r="K7" s="2"/>
      <c r="L7" s="2"/>
      <c r="M7" s="2"/>
      <c r="N7" s="27">
        <f>SUM(E7:M7)</f>
        <v>2000</v>
      </c>
      <c r="O7" s="34"/>
    </row>
    <row r="8" spans="1:15" x14ac:dyDescent="0.35">
      <c r="A8" s="1" t="s">
        <v>23</v>
      </c>
      <c r="B8" s="1" t="s">
        <v>24</v>
      </c>
      <c r="C8" s="12" t="s">
        <v>25</v>
      </c>
      <c r="D8" s="26" t="s">
        <v>574</v>
      </c>
      <c r="E8" s="2"/>
      <c r="F8" s="2"/>
      <c r="G8" s="2">
        <v>1500</v>
      </c>
      <c r="H8" s="2"/>
      <c r="I8" s="2"/>
      <c r="J8" s="2"/>
      <c r="K8" s="2"/>
      <c r="L8" s="2">
        <v>2500</v>
      </c>
      <c r="M8" s="2"/>
      <c r="N8" s="27">
        <f>SUM(E8:M8)</f>
        <v>4000</v>
      </c>
      <c r="O8" s="34"/>
    </row>
    <row r="9" spans="1:15" ht="29" x14ac:dyDescent="0.35">
      <c r="A9" s="15" t="s">
        <v>301</v>
      </c>
      <c r="B9" s="1" t="s">
        <v>302</v>
      </c>
      <c r="C9" s="12" t="s">
        <v>303</v>
      </c>
      <c r="D9" s="24" t="s">
        <v>575</v>
      </c>
      <c r="E9" s="2"/>
      <c r="F9" s="2"/>
      <c r="G9" s="2">
        <v>1500</v>
      </c>
      <c r="H9" s="2"/>
      <c r="I9" s="2"/>
      <c r="J9" s="2"/>
      <c r="K9" s="2"/>
      <c r="L9" s="2"/>
      <c r="M9" s="2"/>
      <c r="N9" s="27">
        <f>SUM(E9:M9)</f>
        <v>1500</v>
      </c>
      <c r="O9" s="34"/>
    </row>
    <row r="10" spans="1:15" x14ac:dyDescent="0.35">
      <c r="A10" s="1" t="s">
        <v>304</v>
      </c>
      <c r="B10" s="1" t="s">
        <v>305</v>
      </c>
      <c r="C10" s="12" t="s">
        <v>306</v>
      </c>
      <c r="D10" s="24" t="s">
        <v>575</v>
      </c>
      <c r="E10" s="2"/>
      <c r="F10" s="2"/>
      <c r="G10" s="2"/>
      <c r="H10" s="2"/>
      <c r="I10" s="2"/>
      <c r="J10" s="2"/>
      <c r="K10" s="2"/>
      <c r="L10" s="2"/>
      <c r="M10" s="2">
        <v>5000</v>
      </c>
      <c r="N10" s="27">
        <f>SUM(E10:M10)</f>
        <v>5000</v>
      </c>
      <c r="O10" s="34"/>
    </row>
    <row r="11" spans="1:15" ht="29" x14ac:dyDescent="0.35">
      <c r="A11" s="1" t="s">
        <v>26</v>
      </c>
      <c r="B11" s="1" t="s">
        <v>27</v>
      </c>
      <c r="C11" s="12" t="s">
        <v>28</v>
      </c>
      <c r="D11" s="26" t="s">
        <v>574</v>
      </c>
      <c r="E11" s="2"/>
      <c r="F11" s="2"/>
      <c r="G11" s="2">
        <v>2000</v>
      </c>
      <c r="H11" s="2">
        <v>2000</v>
      </c>
      <c r="I11" s="2"/>
      <c r="J11" s="2">
        <v>10000</v>
      </c>
      <c r="K11" s="2">
        <v>1500</v>
      </c>
      <c r="L11" s="2"/>
      <c r="M11" s="2"/>
      <c r="N11" s="27">
        <f>SUM(E11:M11)</f>
        <v>15500</v>
      </c>
      <c r="O11" s="34"/>
    </row>
    <row r="12" spans="1:15" ht="29" x14ac:dyDescent="0.35">
      <c r="A12" s="1" t="s">
        <v>29</v>
      </c>
      <c r="B12" s="1" t="s">
        <v>30</v>
      </c>
      <c r="C12" s="12" t="s">
        <v>31</v>
      </c>
      <c r="D12" s="26" t="s">
        <v>574</v>
      </c>
      <c r="E12" s="2"/>
      <c r="F12" s="2">
        <v>2000</v>
      </c>
      <c r="G12" s="2"/>
      <c r="H12" s="2">
        <v>2500</v>
      </c>
      <c r="I12" s="2"/>
      <c r="J12" s="2"/>
      <c r="K12" s="2"/>
      <c r="L12" s="2"/>
      <c r="M12" s="2"/>
      <c r="N12" s="27">
        <f>SUM(E12:M12)</f>
        <v>4500</v>
      </c>
      <c r="O12" s="34"/>
    </row>
    <row r="13" spans="1:15" x14ac:dyDescent="0.35">
      <c r="A13" s="1" t="s">
        <v>32</v>
      </c>
      <c r="B13" s="1" t="s">
        <v>33</v>
      </c>
      <c r="C13" s="12" t="s">
        <v>34</v>
      </c>
      <c r="D13" s="26" t="s">
        <v>574</v>
      </c>
      <c r="E13" s="2"/>
      <c r="F13" s="2"/>
      <c r="G13" s="2"/>
      <c r="H13" s="2"/>
      <c r="I13" s="2"/>
      <c r="J13" s="2"/>
      <c r="K13" s="2"/>
      <c r="L13" s="2">
        <v>2000</v>
      </c>
      <c r="M13" s="2"/>
      <c r="N13" s="27">
        <f>SUM(E13:M13)</f>
        <v>2000</v>
      </c>
      <c r="O13" s="34"/>
    </row>
    <row r="14" spans="1:15" ht="43.5" x14ac:dyDescent="0.35">
      <c r="A14" s="13" t="s">
        <v>35</v>
      </c>
      <c r="B14" s="15" t="s">
        <v>36</v>
      </c>
      <c r="C14" s="14" t="s">
        <v>37</v>
      </c>
      <c r="D14" s="26" t="s">
        <v>574</v>
      </c>
      <c r="E14" s="2"/>
      <c r="F14" s="2"/>
      <c r="G14" s="2"/>
      <c r="H14" s="3">
        <v>1500</v>
      </c>
      <c r="I14" s="2"/>
      <c r="J14" s="2"/>
      <c r="K14" s="2"/>
      <c r="L14" s="2"/>
      <c r="M14" s="2"/>
      <c r="N14" s="27">
        <f>SUM(E14:M14)</f>
        <v>1500</v>
      </c>
      <c r="O14" s="34"/>
    </row>
    <row r="15" spans="1:15" ht="29" x14ac:dyDescent="0.35">
      <c r="A15" s="13" t="s">
        <v>38</v>
      </c>
      <c r="B15" s="16" t="s">
        <v>39</v>
      </c>
      <c r="C15" s="17" t="s">
        <v>40</v>
      </c>
      <c r="D15" s="26" t="s">
        <v>574</v>
      </c>
      <c r="E15" s="2"/>
      <c r="F15" s="2"/>
      <c r="G15" s="2"/>
      <c r="H15" s="3">
        <v>1500</v>
      </c>
      <c r="I15" s="2"/>
      <c r="J15" s="2"/>
      <c r="K15" s="2"/>
      <c r="L15" s="2"/>
      <c r="M15" s="2"/>
      <c r="N15" s="27">
        <f>SUM(E15:M15)</f>
        <v>1500</v>
      </c>
      <c r="O15" s="34"/>
    </row>
    <row r="16" spans="1:15" x14ac:dyDescent="0.35">
      <c r="A16" s="21" t="s">
        <v>307</v>
      </c>
      <c r="B16" s="21" t="s">
        <v>308</v>
      </c>
      <c r="C16" s="22" t="s">
        <v>309</v>
      </c>
      <c r="D16" s="24" t="s">
        <v>575</v>
      </c>
      <c r="E16" s="2"/>
      <c r="F16" s="2"/>
      <c r="G16" s="2"/>
      <c r="H16" s="2"/>
      <c r="I16" s="2">
        <v>2000</v>
      </c>
      <c r="J16" s="2"/>
      <c r="K16" s="2"/>
      <c r="L16" s="2"/>
      <c r="M16" s="2"/>
      <c r="N16" s="27">
        <f>SUM(E16:M16)</f>
        <v>2000</v>
      </c>
      <c r="O16" s="34"/>
    </row>
    <row r="17" spans="1:15" x14ac:dyDescent="0.35">
      <c r="A17" s="1" t="s">
        <v>310</v>
      </c>
      <c r="B17" s="1" t="s">
        <v>311</v>
      </c>
      <c r="C17" s="12" t="s">
        <v>312</v>
      </c>
      <c r="D17" s="24" t="s">
        <v>575</v>
      </c>
      <c r="E17" s="2">
        <v>2000</v>
      </c>
      <c r="F17" s="2"/>
      <c r="G17" s="2"/>
      <c r="H17" s="2"/>
      <c r="I17" s="2"/>
      <c r="J17" s="2"/>
      <c r="K17" s="2"/>
      <c r="L17" s="2"/>
      <c r="M17" s="2"/>
      <c r="N17" s="27">
        <f>SUM(E17:M17)</f>
        <v>2000</v>
      </c>
      <c r="O17" s="34"/>
    </row>
    <row r="18" spans="1:15" x14ac:dyDescent="0.35">
      <c r="A18" s="5" t="s">
        <v>313</v>
      </c>
      <c r="B18" s="5" t="s">
        <v>314</v>
      </c>
      <c r="C18" s="19" t="s">
        <v>315</v>
      </c>
      <c r="D18" s="24" t="s">
        <v>575</v>
      </c>
      <c r="E18" s="2"/>
      <c r="F18" s="2"/>
      <c r="G18" s="2"/>
      <c r="H18" s="2"/>
      <c r="I18" s="2"/>
      <c r="J18" s="2"/>
      <c r="K18" s="2">
        <v>1500</v>
      </c>
      <c r="L18" s="2"/>
      <c r="M18" s="2"/>
      <c r="N18" s="27">
        <f>SUM(E18:M18)</f>
        <v>1500</v>
      </c>
      <c r="O18" s="34"/>
    </row>
    <row r="19" spans="1:15" ht="29" x14ac:dyDescent="0.35">
      <c r="A19" s="1" t="s">
        <v>41</v>
      </c>
      <c r="B19" s="1" t="s">
        <v>42</v>
      </c>
      <c r="C19" s="12" t="s">
        <v>43</v>
      </c>
      <c r="D19" s="26" t="s">
        <v>574</v>
      </c>
      <c r="E19" s="2"/>
      <c r="F19" s="2"/>
      <c r="G19" s="2"/>
      <c r="H19" s="2"/>
      <c r="I19" s="2"/>
      <c r="J19" s="2"/>
      <c r="K19" s="2"/>
      <c r="L19" s="2">
        <v>10000</v>
      </c>
      <c r="M19" s="2"/>
      <c r="N19" s="27">
        <f>SUM(E19:M19)</f>
        <v>10000</v>
      </c>
      <c r="O19" s="34"/>
    </row>
    <row r="20" spans="1:15" x14ac:dyDescent="0.35">
      <c r="A20" s="1" t="s">
        <v>44</v>
      </c>
      <c r="B20" s="1" t="s">
        <v>45</v>
      </c>
      <c r="C20" s="12" t="s">
        <v>46</v>
      </c>
      <c r="D20" s="26" t="s">
        <v>574</v>
      </c>
      <c r="E20" s="2"/>
      <c r="F20" s="2"/>
      <c r="G20" s="2"/>
      <c r="H20" s="2"/>
      <c r="I20" s="2"/>
      <c r="J20" s="2">
        <v>1500</v>
      </c>
      <c r="K20" s="2"/>
      <c r="L20" s="2">
        <v>3500</v>
      </c>
      <c r="M20" s="2">
        <v>5000</v>
      </c>
      <c r="N20" s="27">
        <f>SUM(E20:M20)</f>
        <v>10000</v>
      </c>
      <c r="O20" s="34"/>
    </row>
    <row r="21" spans="1:15" x14ac:dyDescent="0.35">
      <c r="A21" s="1" t="s">
        <v>47</v>
      </c>
      <c r="B21" s="1" t="s">
        <v>48</v>
      </c>
      <c r="C21" s="12" t="s">
        <v>49</v>
      </c>
      <c r="D21" s="26" t="s">
        <v>574</v>
      </c>
      <c r="E21" s="2"/>
      <c r="F21" s="2"/>
      <c r="G21" s="2"/>
      <c r="H21" s="2"/>
      <c r="I21" s="2"/>
      <c r="J21" s="2"/>
      <c r="K21" s="2"/>
      <c r="L21" s="2">
        <v>3000</v>
      </c>
      <c r="M21" s="2"/>
      <c r="N21" s="27">
        <f>SUM(E21:M21)</f>
        <v>3000</v>
      </c>
      <c r="O21" s="34"/>
    </row>
    <row r="22" spans="1:15" x14ac:dyDescent="0.35">
      <c r="A22" s="1" t="s">
        <v>47</v>
      </c>
      <c r="B22" s="1" t="s">
        <v>50</v>
      </c>
      <c r="C22" s="12" t="s">
        <v>51</v>
      </c>
      <c r="D22" s="26" t="s">
        <v>574</v>
      </c>
      <c r="E22" s="2"/>
      <c r="F22" s="2"/>
      <c r="G22" s="2"/>
      <c r="H22" s="2"/>
      <c r="I22" s="2"/>
      <c r="J22" s="2"/>
      <c r="K22" s="2"/>
      <c r="L22" s="2">
        <v>3000</v>
      </c>
      <c r="M22" s="2"/>
      <c r="N22" s="27">
        <f>SUM(E22:M22)</f>
        <v>3000</v>
      </c>
      <c r="O22" s="34"/>
    </row>
    <row r="23" spans="1:15" ht="29" x14ac:dyDescent="0.35">
      <c r="A23" s="1" t="s">
        <v>52</v>
      </c>
      <c r="B23" s="1" t="s">
        <v>53</v>
      </c>
      <c r="C23" s="12" t="s">
        <v>54</v>
      </c>
      <c r="D23" s="26" t="s">
        <v>574</v>
      </c>
      <c r="E23" s="2">
        <v>2500</v>
      </c>
      <c r="F23" s="2"/>
      <c r="G23" s="2">
        <v>1500</v>
      </c>
      <c r="H23" s="2"/>
      <c r="I23" s="2"/>
      <c r="J23" s="2"/>
      <c r="K23" s="2"/>
      <c r="L23" s="2"/>
      <c r="M23" s="2"/>
      <c r="N23" s="27">
        <f>SUM(E23:M23)</f>
        <v>4000</v>
      </c>
      <c r="O23" s="34"/>
    </row>
    <row r="24" spans="1:15" ht="29" x14ac:dyDescent="0.35">
      <c r="A24" s="1" t="s">
        <v>52</v>
      </c>
      <c r="B24" s="1" t="s">
        <v>55</v>
      </c>
      <c r="C24" s="12" t="s">
        <v>56</v>
      </c>
      <c r="D24" s="26" t="s">
        <v>574</v>
      </c>
      <c r="E24" s="2"/>
      <c r="F24" s="2"/>
      <c r="G24" s="2"/>
      <c r="H24" s="2"/>
      <c r="I24" s="2"/>
      <c r="J24" s="2">
        <v>1500</v>
      </c>
      <c r="K24" s="2"/>
      <c r="L24" s="2"/>
      <c r="M24" s="2"/>
      <c r="N24" s="27">
        <f>SUM(E24:M24)</f>
        <v>1500</v>
      </c>
      <c r="O24" s="34"/>
    </row>
    <row r="25" spans="1:15" ht="29" x14ac:dyDescent="0.35">
      <c r="A25" s="1" t="s">
        <v>316</v>
      </c>
      <c r="B25" s="1" t="s">
        <v>317</v>
      </c>
      <c r="C25" s="12" t="s">
        <v>318</v>
      </c>
      <c r="D25" s="24" t="s">
        <v>575</v>
      </c>
      <c r="E25" s="2"/>
      <c r="F25" s="2"/>
      <c r="G25" s="2">
        <v>2000</v>
      </c>
      <c r="H25" s="2"/>
      <c r="I25" s="2"/>
      <c r="J25" s="2"/>
      <c r="K25" s="2"/>
      <c r="L25" s="2"/>
      <c r="M25" s="2"/>
      <c r="N25" s="27">
        <f>SUM(E25:M25)</f>
        <v>2000</v>
      </c>
      <c r="O25" s="34"/>
    </row>
    <row r="26" spans="1:15" ht="29" x14ac:dyDescent="0.35">
      <c r="A26" s="1" t="s">
        <v>57</v>
      </c>
      <c r="B26" s="1" t="s">
        <v>58</v>
      </c>
      <c r="C26" s="12" t="s">
        <v>59</v>
      </c>
      <c r="D26" s="26" t="s">
        <v>574</v>
      </c>
      <c r="E26" s="2"/>
      <c r="F26" s="2"/>
      <c r="G26" s="2"/>
      <c r="H26" s="2">
        <v>5000</v>
      </c>
      <c r="I26" s="2">
        <v>2000</v>
      </c>
      <c r="J26" s="2">
        <v>2500</v>
      </c>
      <c r="K26" s="2">
        <v>6000</v>
      </c>
      <c r="L26" s="2">
        <v>5000</v>
      </c>
      <c r="M26" s="2"/>
      <c r="N26" s="27">
        <f>SUM(E26:M26)</f>
        <v>20500</v>
      </c>
      <c r="O26" s="34"/>
    </row>
    <row r="27" spans="1:15" ht="29" x14ac:dyDescent="0.35">
      <c r="A27" s="1" t="s">
        <v>60</v>
      </c>
      <c r="B27" s="1" t="s">
        <v>61</v>
      </c>
      <c r="C27" s="12" t="s">
        <v>62</v>
      </c>
      <c r="D27" s="26" t="s">
        <v>574</v>
      </c>
      <c r="E27" s="2"/>
      <c r="F27" s="2"/>
      <c r="G27" s="2"/>
      <c r="H27" s="2"/>
      <c r="I27" s="2"/>
      <c r="J27" s="2"/>
      <c r="K27" s="2"/>
      <c r="L27" s="2">
        <v>1500</v>
      </c>
      <c r="M27" s="2"/>
      <c r="N27" s="27">
        <f>SUM(E27:M27)</f>
        <v>1500</v>
      </c>
      <c r="O27" s="34"/>
    </row>
    <row r="28" spans="1:15" ht="29" x14ac:dyDescent="0.35">
      <c r="A28" s="1" t="s">
        <v>63</v>
      </c>
      <c r="B28" s="1" t="s">
        <v>64</v>
      </c>
      <c r="C28" s="12" t="s">
        <v>65</v>
      </c>
      <c r="D28" s="26" t="s">
        <v>574</v>
      </c>
      <c r="E28" s="2"/>
      <c r="F28" s="2"/>
      <c r="G28" s="2"/>
      <c r="H28" s="2"/>
      <c r="I28" s="2"/>
      <c r="J28" s="2"/>
      <c r="K28" s="2"/>
      <c r="L28" s="2">
        <v>4000</v>
      </c>
      <c r="M28" s="2"/>
      <c r="N28" s="27">
        <f>SUM(E28:M28)</f>
        <v>4000</v>
      </c>
      <c r="O28" s="34"/>
    </row>
    <row r="29" spans="1:15" ht="43.5" x14ac:dyDescent="0.35">
      <c r="A29" s="1" t="s">
        <v>319</v>
      </c>
      <c r="B29" s="1" t="s">
        <v>320</v>
      </c>
      <c r="C29" s="12" t="s">
        <v>321</v>
      </c>
      <c r="D29" s="24" t="s">
        <v>575</v>
      </c>
      <c r="E29" s="2"/>
      <c r="F29" s="2"/>
      <c r="G29" s="2">
        <v>1500</v>
      </c>
      <c r="H29" s="2"/>
      <c r="I29" s="2"/>
      <c r="J29" s="2"/>
      <c r="K29" s="2">
        <v>1500</v>
      </c>
      <c r="L29" s="2"/>
      <c r="M29" s="2"/>
      <c r="N29" s="27">
        <f>SUM(E29:M29)</f>
        <v>3000</v>
      </c>
      <c r="O29" s="34"/>
    </row>
    <row r="30" spans="1:15" ht="29" x14ac:dyDescent="0.35">
      <c r="A30" s="1" t="s">
        <v>66</v>
      </c>
      <c r="B30" s="1" t="s">
        <v>67</v>
      </c>
      <c r="C30" s="12" t="s">
        <v>68</v>
      </c>
      <c r="D30" s="26" t="s">
        <v>574</v>
      </c>
      <c r="E30" s="2"/>
      <c r="F30" s="2"/>
      <c r="G30" s="2"/>
      <c r="H30" s="2"/>
      <c r="I30" s="2"/>
      <c r="J30" s="2"/>
      <c r="K30" s="2"/>
      <c r="L30" s="2">
        <v>4000</v>
      </c>
      <c r="M30" s="2"/>
      <c r="N30" s="27">
        <f>SUM(E30:M30)</f>
        <v>4000</v>
      </c>
      <c r="O30" s="34"/>
    </row>
    <row r="31" spans="1:15" ht="29" x14ac:dyDescent="0.35">
      <c r="A31" s="1" t="s">
        <v>66</v>
      </c>
      <c r="B31" s="4" t="s">
        <v>69</v>
      </c>
      <c r="C31" s="12" t="s">
        <v>70</v>
      </c>
      <c r="D31" s="26" t="s">
        <v>574</v>
      </c>
      <c r="E31" s="2"/>
      <c r="F31" s="2"/>
      <c r="G31" s="2"/>
      <c r="H31" s="2">
        <v>2000</v>
      </c>
      <c r="I31" s="18"/>
      <c r="J31" s="2"/>
      <c r="K31" s="2"/>
      <c r="L31" s="2"/>
      <c r="M31" s="2"/>
      <c r="N31" s="27">
        <f>SUM(E31:M31)</f>
        <v>2000</v>
      </c>
      <c r="O31" s="34"/>
    </row>
    <row r="32" spans="1:15" x14ac:dyDescent="0.35">
      <c r="A32" s="5" t="s">
        <v>66</v>
      </c>
      <c r="B32" s="5" t="s">
        <v>71</v>
      </c>
      <c r="C32" s="19" t="s">
        <v>72</v>
      </c>
      <c r="D32" s="26" t="s">
        <v>574</v>
      </c>
      <c r="E32" s="2"/>
      <c r="F32" s="2"/>
      <c r="G32" s="2"/>
      <c r="H32" s="2"/>
      <c r="I32" s="2">
        <v>1500</v>
      </c>
      <c r="J32" s="2"/>
      <c r="K32" s="2">
        <v>1500</v>
      </c>
      <c r="L32" s="2"/>
      <c r="M32" s="2"/>
      <c r="N32" s="27">
        <f>SUM(E32:M32)</f>
        <v>3000</v>
      </c>
      <c r="O32" s="34"/>
    </row>
    <row r="33" spans="1:15" x14ac:dyDescent="0.35">
      <c r="A33" s="1" t="s">
        <v>322</v>
      </c>
      <c r="B33" s="1" t="s">
        <v>323</v>
      </c>
      <c r="C33" s="12" t="s">
        <v>324</v>
      </c>
      <c r="D33" s="24" t="s">
        <v>575</v>
      </c>
      <c r="E33" s="2"/>
      <c r="F33" s="2"/>
      <c r="G33" s="2"/>
      <c r="H33" s="2"/>
      <c r="I33" s="2"/>
      <c r="J33" s="2"/>
      <c r="K33" s="2"/>
      <c r="L33" s="2"/>
      <c r="M33" s="2">
        <v>5000</v>
      </c>
      <c r="N33" s="27">
        <f>SUM(E33:M33)</f>
        <v>5000</v>
      </c>
      <c r="O33" s="34"/>
    </row>
    <row r="34" spans="1:15" ht="43.5" x14ac:dyDescent="0.35">
      <c r="A34" s="1" t="s">
        <v>325</v>
      </c>
      <c r="B34" s="1" t="s">
        <v>326</v>
      </c>
      <c r="C34" s="12" t="s">
        <v>327</v>
      </c>
      <c r="D34" s="24" t="s">
        <v>575</v>
      </c>
      <c r="E34" s="2"/>
      <c r="F34" s="2"/>
      <c r="G34" s="2">
        <v>2000</v>
      </c>
      <c r="H34" s="2"/>
      <c r="I34" s="2"/>
      <c r="J34" s="2"/>
      <c r="K34" s="2"/>
      <c r="L34" s="2"/>
      <c r="M34" s="2"/>
      <c r="N34" s="27">
        <f>SUM(E34:M34)</f>
        <v>2000</v>
      </c>
      <c r="O34" s="34"/>
    </row>
    <row r="35" spans="1:15" ht="29" x14ac:dyDescent="0.35">
      <c r="A35" s="1" t="s">
        <v>328</v>
      </c>
      <c r="B35" s="1" t="s">
        <v>329</v>
      </c>
      <c r="C35" s="12" t="s">
        <v>330</v>
      </c>
      <c r="D35" s="24" t="s">
        <v>575</v>
      </c>
      <c r="E35" s="2"/>
      <c r="F35" s="2"/>
      <c r="G35" s="2"/>
      <c r="H35" s="2"/>
      <c r="I35" s="2"/>
      <c r="J35" s="2"/>
      <c r="K35" s="2"/>
      <c r="L35" s="2"/>
      <c r="M35" s="2">
        <v>3500</v>
      </c>
      <c r="N35" s="27">
        <f>SUM(E35:M35)</f>
        <v>3500</v>
      </c>
      <c r="O35" s="34"/>
    </row>
    <row r="36" spans="1:15" ht="29" x14ac:dyDescent="0.35">
      <c r="A36" s="1" t="s">
        <v>73</v>
      </c>
      <c r="B36" s="1" t="s">
        <v>74</v>
      </c>
      <c r="C36" s="12" t="s">
        <v>75</v>
      </c>
      <c r="D36" s="26" t="s">
        <v>574</v>
      </c>
      <c r="E36" s="2"/>
      <c r="F36" s="2"/>
      <c r="G36" s="2"/>
      <c r="H36" s="2"/>
      <c r="I36" s="2"/>
      <c r="J36" s="2">
        <v>5000</v>
      </c>
      <c r="K36" s="2"/>
      <c r="L36" s="2"/>
      <c r="M36" s="2"/>
      <c r="N36" s="27">
        <f>SUM(E36:M36)</f>
        <v>5000</v>
      </c>
      <c r="O36" s="34"/>
    </row>
    <row r="37" spans="1:15" x14ac:dyDescent="0.35">
      <c r="A37" s="1" t="s">
        <v>76</v>
      </c>
      <c r="B37" s="1" t="s">
        <v>77</v>
      </c>
      <c r="C37" s="12" t="s">
        <v>78</v>
      </c>
      <c r="D37" s="26" t="s">
        <v>574</v>
      </c>
      <c r="E37" s="2"/>
      <c r="F37" s="2">
        <v>4000</v>
      </c>
      <c r="G37" s="2"/>
      <c r="H37" s="2"/>
      <c r="I37" s="2"/>
      <c r="J37" s="2"/>
      <c r="K37" s="2"/>
      <c r="L37" s="2"/>
      <c r="M37" s="2"/>
      <c r="N37" s="27">
        <f>SUM(E37:M37)</f>
        <v>4000</v>
      </c>
      <c r="O37" s="34"/>
    </row>
    <row r="38" spans="1:15" x14ac:dyDescent="0.35">
      <c r="A38" s="1" t="s">
        <v>76</v>
      </c>
      <c r="B38" s="1" t="s">
        <v>79</v>
      </c>
      <c r="C38" s="12" t="s">
        <v>80</v>
      </c>
      <c r="D38" s="26" t="s">
        <v>574</v>
      </c>
      <c r="E38" s="2"/>
      <c r="F38" s="2">
        <v>7000</v>
      </c>
      <c r="G38" s="2"/>
      <c r="H38" s="2"/>
      <c r="I38" s="2"/>
      <c r="J38" s="2"/>
      <c r="K38" s="2"/>
      <c r="L38" s="2"/>
      <c r="M38" s="2"/>
      <c r="N38" s="27">
        <f>SUM(E38:M38)</f>
        <v>7000</v>
      </c>
      <c r="O38" s="34"/>
    </row>
    <row r="39" spans="1:15" x14ac:dyDescent="0.35">
      <c r="A39" s="1" t="s">
        <v>76</v>
      </c>
      <c r="B39" s="1" t="s">
        <v>81</v>
      </c>
      <c r="C39" s="12" t="s">
        <v>82</v>
      </c>
      <c r="D39" s="26" t="s">
        <v>574</v>
      </c>
      <c r="E39" s="2"/>
      <c r="F39" s="2">
        <v>5000</v>
      </c>
      <c r="G39" s="2"/>
      <c r="H39" s="2"/>
      <c r="I39" s="2"/>
      <c r="J39" s="2"/>
      <c r="K39" s="2"/>
      <c r="L39" s="2"/>
      <c r="M39" s="2"/>
      <c r="N39" s="27">
        <f>SUM(E39:M39)</f>
        <v>5000</v>
      </c>
      <c r="O39" s="34"/>
    </row>
    <row r="40" spans="1:15" x14ac:dyDescent="0.35">
      <c r="A40" s="1" t="s">
        <v>83</v>
      </c>
      <c r="B40" s="1" t="s">
        <v>84</v>
      </c>
      <c r="C40" s="12" t="s">
        <v>85</v>
      </c>
      <c r="D40" s="26" t="s">
        <v>574</v>
      </c>
      <c r="E40" s="2"/>
      <c r="F40" s="2"/>
      <c r="G40" s="2"/>
      <c r="H40" s="2">
        <v>5000</v>
      </c>
      <c r="I40" s="2"/>
      <c r="J40" s="2"/>
      <c r="K40" s="2"/>
      <c r="L40" s="2"/>
      <c r="M40" s="2">
        <v>3000</v>
      </c>
      <c r="N40" s="27">
        <f>SUM(E40:M40)</f>
        <v>8000</v>
      </c>
      <c r="O40" s="34"/>
    </row>
    <row r="41" spans="1:15" x14ac:dyDescent="0.35">
      <c r="A41" s="1" t="s">
        <v>86</v>
      </c>
      <c r="B41" s="1" t="s">
        <v>87</v>
      </c>
      <c r="C41" s="12" t="s">
        <v>88</v>
      </c>
      <c r="D41" s="26" t="s">
        <v>574</v>
      </c>
      <c r="E41" s="2"/>
      <c r="F41" s="2">
        <v>3000</v>
      </c>
      <c r="G41" s="2"/>
      <c r="H41" s="2"/>
      <c r="I41" s="2"/>
      <c r="J41" s="2"/>
      <c r="K41" s="2"/>
      <c r="L41" s="2"/>
      <c r="M41" s="2"/>
      <c r="N41" s="27">
        <f>SUM(E41:M41)</f>
        <v>3000</v>
      </c>
      <c r="O41" s="34"/>
    </row>
    <row r="42" spans="1:15" x14ac:dyDescent="0.35">
      <c r="A42" s="5" t="s">
        <v>331</v>
      </c>
      <c r="B42" s="5" t="s">
        <v>332</v>
      </c>
      <c r="C42" s="19" t="s">
        <v>333</v>
      </c>
      <c r="D42" s="24" t="s">
        <v>575</v>
      </c>
      <c r="E42" s="2"/>
      <c r="F42" s="2"/>
      <c r="G42" s="2"/>
      <c r="H42" s="2"/>
      <c r="I42" s="2"/>
      <c r="J42" s="2"/>
      <c r="K42" s="2">
        <v>3000</v>
      </c>
      <c r="L42" s="2"/>
      <c r="M42" s="2"/>
      <c r="N42" s="27">
        <f>SUM(E42:M42)</f>
        <v>3000</v>
      </c>
      <c r="O42" s="34"/>
    </row>
    <row r="43" spans="1:15" ht="29" x14ac:dyDescent="0.35">
      <c r="A43" s="1" t="s">
        <v>334</v>
      </c>
      <c r="B43" s="1" t="s">
        <v>335</v>
      </c>
      <c r="C43" s="12" t="s">
        <v>336</v>
      </c>
      <c r="D43" s="24" t="s">
        <v>575</v>
      </c>
      <c r="E43" s="2"/>
      <c r="F43" s="2"/>
      <c r="G43" s="2">
        <v>2000</v>
      </c>
      <c r="H43" s="2"/>
      <c r="I43" s="2"/>
      <c r="J43" s="2"/>
      <c r="K43" s="2"/>
      <c r="L43" s="2"/>
      <c r="M43" s="2"/>
      <c r="N43" s="27">
        <f>SUM(E43:M43)</f>
        <v>2000</v>
      </c>
      <c r="O43" s="34"/>
    </row>
    <row r="44" spans="1:15" x14ac:dyDescent="0.35">
      <c r="A44" s="1" t="s">
        <v>89</v>
      </c>
      <c r="B44" s="1" t="s">
        <v>90</v>
      </c>
      <c r="C44" s="12" t="s">
        <v>91</v>
      </c>
      <c r="D44" s="26" t="s">
        <v>574</v>
      </c>
      <c r="E44" s="2"/>
      <c r="F44" s="2">
        <v>2000</v>
      </c>
      <c r="G44" s="2">
        <v>1500</v>
      </c>
      <c r="H44" s="2"/>
      <c r="I44" s="2"/>
      <c r="J44" s="2"/>
      <c r="K44" s="2">
        <v>1500</v>
      </c>
      <c r="L44" s="2"/>
      <c r="M44" s="2"/>
      <c r="N44" s="27">
        <f>SUM(E44:M44)</f>
        <v>5000</v>
      </c>
      <c r="O44" s="34"/>
    </row>
    <row r="45" spans="1:15" ht="29" x14ac:dyDescent="0.35">
      <c r="A45" s="13" t="s">
        <v>92</v>
      </c>
      <c r="B45" s="13" t="s">
        <v>93</v>
      </c>
      <c r="C45" s="14" t="s">
        <v>94</v>
      </c>
      <c r="D45" s="26" t="s">
        <v>574</v>
      </c>
      <c r="E45" s="2"/>
      <c r="F45" s="2"/>
      <c r="G45" s="2"/>
      <c r="H45" s="3">
        <v>2000</v>
      </c>
      <c r="I45" s="2"/>
      <c r="J45" s="2"/>
      <c r="K45" s="2"/>
      <c r="L45" s="2"/>
      <c r="M45" s="2"/>
      <c r="N45" s="27">
        <f>SUM(E45:M45)</f>
        <v>2000</v>
      </c>
      <c r="O45" s="34"/>
    </row>
    <row r="46" spans="1:15" ht="29" x14ac:dyDescent="0.35">
      <c r="A46" s="1" t="s">
        <v>337</v>
      </c>
      <c r="B46" s="1" t="s">
        <v>338</v>
      </c>
      <c r="C46" s="12" t="s">
        <v>339</v>
      </c>
      <c r="D46" s="24" t="s">
        <v>575</v>
      </c>
      <c r="E46" s="2"/>
      <c r="F46" s="2"/>
      <c r="G46" s="2">
        <v>1500</v>
      </c>
      <c r="H46" s="2"/>
      <c r="I46" s="2"/>
      <c r="J46" s="2"/>
      <c r="K46" s="2"/>
      <c r="L46" s="2"/>
      <c r="M46" s="2"/>
      <c r="N46" s="27">
        <f>SUM(E46:M46)</f>
        <v>1500</v>
      </c>
      <c r="O46" s="34"/>
    </row>
    <row r="47" spans="1:15" ht="29" x14ac:dyDescent="0.35">
      <c r="A47" s="1" t="s">
        <v>340</v>
      </c>
      <c r="B47" s="1" t="s">
        <v>341</v>
      </c>
      <c r="C47" s="12" t="s">
        <v>342</v>
      </c>
      <c r="D47" s="24" t="s">
        <v>575</v>
      </c>
      <c r="E47" s="2"/>
      <c r="F47" s="2"/>
      <c r="G47" s="2">
        <v>1500</v>
      </c>
      <c r="H47" s="2"/>
      <c r="I47" s="2"/>
      <c r="J47" s="2"/>
      <c r="K47" s="2"/>
      <c r="L47" s="2"/>
      <c r="M47" s="2"/>
      <c r="N47" s="27">
        <f>SUM(E47:M47)</f>
        <v>1500</v>
      </c>
      <c r="O47" s="34"/>
    </row>
    <row r="48" spans="1:15" ht="29" x14ac:dyDescent="0.35">
      <c r="A48" s="1" t="s">
        <v>95</v>
      </c>
      <c r="B48" s="1" t="s">
        <v>96</v>
      </c>
      <c r="C48" s="12" t="s">
        <v>97</v>
      </c>
      <c r="D48" s="26" t="s">
        <v>574</v>
      </c>
      <c r="E48" s="2"/>
      <c r="F48" s="2"/>
      <c r="G48" s="2"/>
      <c r="H48" s="2"/>
      <c r="I48" s="2"/>
      <c r="J48" s="2">
        <v>2000</v>
      </c>
      <c r="K48" s="2"/>
      <c r="L48" s="2"/>
      <c r="M48" s="2"/>
      <c r="N48" s="27">
        <f>SUM(E48:M48)</f>
        <v>2000</v>
      </c>
      <c r="O48" s="34"/>
    </row>
    <row r="49" spans="1:15" ht="29" x14ac:dyDescent="0.35">
      <c r="A49" s="1" t="s">
        <v>98</v>
      </c>
      <c r="B49" s="1" t="s">
        <v>99</v>
      </c>
      <c r="C49" s="12" t="s">
        <v>100</v>
      </c>
      <c r="D49" s="26" t="s">
        <v>574</v>
      </c>
      <c r="E49" s="2"/>
      <c r="F49" s="2"/>
      <c r="G49" s="2"/>
      <c r="H49" s="2"/>
      <c r="I49" s="2"/>
      <c r="J49" s="2">
        <v>1500</v>
      </c>
      <c r="K49" s="2"/>
      <c r="L49" s="2"/>
      <c r="M49" s="2"/>
      <c r="N49" s="27">
        <f>SUM(E49:M49)</f>
        <v>1500</v>
      </c>
      <c r="O49" s="34"/>
    </row>
    <row r="50" spans="1:15" x14ac:dyDescent="0.35">
      <c r="A50" s="13" t="s">
        <v>101</v>
      </c>
      <c r="B50" s="13" t="s">
        <v>102</v>
      </c>
      <c r="C50" s="14" t="s">
        <v>103</v>
      </c>
      <c r="D50" s="26" t="s">
        <v>574</v>
      </c>
      <c r="E50" s="2"/>
      <c r="F50" s="2"/>
      <c r="G50" s="2"/>
      <c r="H50" s="3">
        <v>10000</v>
      </c>
      <c r="I50" s="2"/>
      <c r="J50" s="2"/>
      <c r="K50" s="2"/>
      <c r="L50" s="2"/>
      <c r="M50" s="2"/>
      <c r="N50" s="27">
        <f>SUM(E50:M50)</f>
        <v>10000</v>
      </c>
      <c r="O50" s="34"/>
    </row>
    <row r="51" spans="1:15" ht="43.5" x14ac:dyDescent="0.35">
      <c r="A51" s="5" t="s">
        <v>343</v>
      </c>
      <c r="B51" s="8" t="s">
        <v>344</v>
      </c>
      <c r="C51" s="19" t="s">
        <v>345</v>
      </c>
      <c r="D51" s="24" t="s">
        <v>575</v>
      </c>
      <c r="E51" s="2"/>
      <c r="F51" s="2"/>
      <c r="G51" s="2"/>
      <c r="H51" s="2"/>
      <c r="I51" s="2"/>
      <c r="J51" s="2"/>
      <c r="K51" s="2">
        <v>5000</v>
      </c>
      <c r="L51" s="2"/>
      <c r="M51" s="2"/>
      <c r="N51" s="27">
        <f>SUM(E51:M51)</f>
        <v>5000</v>
      </c>
      <c r="O51" s="34"/>
    </row>
    <row r="52" spans="1:15" ht="43.5" x14ac:dyDescent="0.35">
      <c r="A52" s="15" t="s">
        <v>104</v>
      </c>
      <c r="B52" s="13" t="s">
        <v>105</v>
      </c>
      <c r="C52" s="14" t="s">
        <v>106</v>
      </c>
      <c r="D52" s="26" t="s">
        <v>574</v>
      </c>
      <c r="E52" s="2"/>
      <c r="F52" s="2"/>
      <c r="G52" s="2"/>
      <c r="H52" s="3">
        <v>2500</v>
      </c>
      <c r="I52" s="2"/>
      <c r="J52" s="2"/>
      <c r="K52" s="2"/>
      <c r="L52" s="2"/>
      <c r="M52" s="2"/>
      <c r="N52" s="27">
        <f>SUM(E52:M52)</f>
        <v>2500</v>
      </c>
      <c r="O52" s="34"/>
    </row>
    <row r="53" spans="1:15" ht="29" x14ac:dyDescent="0.35">
      <c r="A53" s="1" t="s">
        <v>107</v>
      </c>
      <c r="B53" s="1" t="s">
        <v>108</v>
      </c>
      <c r="C53" s="12" t="s">
        <v>109</v>
      </c>
      <c r="D53" s="26" t="s">
        <v>574</v>
      </c>
      <c r="E53" s="2"/>
      <c r="F53" s="2"/>
      <c r="G53" s="2"/>
      <c r="H53" s="2"/>
      <c r="I53" s="2"/>
      <c r="J53" s="2"/>
      <c r="K53" s="2"/>
      <c r="L53" s="2">
        <v>2500</v>
      </c>
      <c r="M53" s="2"/>
      <c r="N53" s="27">
        <f>SUM(E53:M53)</f>
        <v>2500</v>
      </c>
      <c r="O53" s="34"/>
    </row>
    <row r="54" spans="1:15" x14ac:dyDescent="0.35">
      <c r="A54" s="1" t="s">
        <v>346</v>
      </c>
      <c r="B54" s="1" t="s">
        <v>347</v>
      </c>
      <c r="C54" s="12" t="s">
        <v>348</v>
      </c>
      <c r="D54" s="24" t="s">
        <v>575</v>
      </c>
      <c r="E54" s="2"/>
      <c r="F54" s="2"/>
      <c r="G54" s="2">
        <v>2000</v>
      </c>
      <c r="H54" s="2"/>
      <c r="I54" s="2"/>
      <c r="J54" s="2"/>
      <c r="K54" s="2"/>
      <c r="L54" s="2"/>
      <c r="M54" s="2"/>
      <c r="N54" s="27">
        <f>SUM(E54:M54)</f>
        <v>2000</v>
      </c>
      <c r="O54" s="34"/>
    </row>
    <row r="55" spans="1:15" x14ac:dyDescent="0.35">
      <c r="A55" s="1" t="s">
        <v>110</v>
      </c>
      <c r="B55" s="1" t="s">
        <v>111</v>
      </c>
      <c r="C55" s="12" t="s">
        <v>112</v>
      </c>
      <c r="D55" s="26" t="s">
        <v>574</v>
      </c>
      <c r="E55" s="2">
        <v>5000</v>
      </c>
      <c r="F55" s="2"/>
      <c r="G55" s="2"/>
      <c r="H55" s="2"/>
      <c r="I55" s="2"/>
      <c r="J55" s="2"/>
      <c r="K55" s="2"/>
      <c r="L55" s="2">
        <v>2000</v>
      </c>
      <c r="M55" s="2"/>
      <c r="N55" s="27">
        <f>SUM(E55:M55)</f>
        <v>7000</v>
      </c>
      <c r="O55" s="34"/>
    </row>
    <row r="56" spans="1:15" x14ac:dyDescent="0.35">
      <c r="A56" s="5" t="s">
        <v>349</v>
      </c>
      <c r="B56" s="5" t="s">
        <v>350</v>
      </c>
      <c r="C56" s="19" t="s">
        <v>351</v>
      </c>
      <c r="D56" s="24" t="s">
        <v>575</v>
      </c>
      <c r="E56" s="2"/>
      <c r="F56" s="2"/>
      <c r="G56" s="2"/>
      <c r="H56" s="2"/>
      <c r="I56" s="2"/>
      <c r="J56" s="2"/>
      <c r="K56" s="2">
        <v>1500</v>
      </c>
      <c r="L56" s="2"/>
      <c r="M56" s="2"/>
      <c r="N56" s="29">
        <f>SUM(E56:M56)</f>
        <v>1500</v>
      </c>
      <c r="O56" s="35" t="s">
        <v>578</v>
      </c>
    </row>
    <row r="57" spans="1:15" ht="43.5" x14ac:dyDescent="0.35">
      <c r="A57" s="5" t="s">
        <v>352</v>
      </c>
      <c r="B57" s="8" t="s">
        <v>353</v>
      </c>
      <c r="C57" s="19" t="s">
        <v>354</v>
      </c>
      <c r="D57" s="24" t="s">
        <v>575</v>
      </c>
      <c r="E57" s="2"/>
      <c r="F57" s="2"/>
      <c r="G57" s="2"/>
      <c r="H57" s="2"/>
      <c r="I57" s="2"/>
      <c r="J57" s="2"/>
      <c r="K57" s="2">
        <v>3237</v>
      </c>
      <c r="L57" s="2"/>
      <c r="M57" s="2"/>
      <c r="N57" s="27">
        <f>SUM(E57:M57)</f>
        <v>3237</v>
      </c>
      <c r="O57" s="34"/>
    </row>
    <row r="58" spans="1:15" ht="29" x14ac:dyDescent="0.35">
      <c r="A58" s="1" t="s">
        <v>113</v>
      </c>
      <c r="B58" s="1" t="s">
        <v>114</v>
      </c>
      <c r="C58" s="12" t="s">
        <v>115</v>
      </c>
      <c r="D58" s="26" t="s">
        <v>574</v>
      </c>
      <c r="E58" s="2"/>
      <c r="F58" s="2"/>
      <c r="G58" s="2"/>
      <c r="H58" s="2">
        <v>2500</v>
      </c>
      <c r="I58" s="2"/>
      <c r="J58" s="2"/>
      <c r="K58" s="2"/>
      <c r="L58" s="2">
        <v>2500</v>
      </c>
      <c r="M58" s="2"/>
      <c r="N58" s="27">
        <f>SUM(E58:M58)</f>
        <v>5000</v>
      </c>
      <c r="O58" s="34"/>
    </row>
    <row r="59" spans="1:15" ht="29" x14ac:dyDescent="0.35">
      <c r="A59" s="1" t="s">
        <v>355</v>
      </c>
      <c r="B59" s="1" t="s">
        <v>356</v>
      </c>
      <c r="C59" s="12" t="s">
        <v>357</v>
      </c>
      <c r="D59" s="24" t="s">
        <v>575</v>
      </c>
      <c r="E59" s="2"/>
      <c r="F59" s="2"/>
      <c r="G59" s="2">
        <v>4000</v>
      </c>
      <c r="H59" s="2"/>
      <c r="I59" s="2"/>
      <c r="J59" s="2"/>
      <c r="K59" s="2"/>
      <c r="L59" s="2"/>
      <c r="M59" s="2"/>
      <c r="N59" s="29">
        <f>SUM(E59:M59)</f>
        <v>4000</v>
      </c>
      <c r="O59" s="35" t="s">
        <v>578</v>
      </c>
    </row>
    <row r="60" spans="1:15" ht="29" x14ac:dyDescent="0.35">
      <c r="A60" s="1" t="s">
        <v>116</v>
      </c>
      <c r="B60" s="1" t="s">
        <v>117</v>
      </c>
      <c r="C60" s="12" t="s">
        <v>118</v>
      </c>
      <c r="D60" s="26" t="s">
        <v>574</v>
      </c>
      <c r="E60" s="2"/>
      <c r="F60" s="2">
        <v>3000</v>
      </c>
      <c r="G60" s="2"/>
      <c r="H60" s="2"/>
      <c r="I60" s="2"/>
      <c r="J60" s="2"/>
      <c r="K60" s="2"/>
      <c r="L60" s="2"/>
      <c r="M60" s="2"/>
      <c r="N60" s="27">
        <f>SUM(E60:M60)</f>
        <v>3000</v>
      </c>
      <c r="O60" s="34"/>
    </row>
    <row r="61" spans="1:15" ht="29" x14ac:dyDescent="0.35">
      <c r="A61" s="1" t="s">
        <v>119</v>
      </c>
      <c r="B61" s="1" t="s">
        <v>120</v>
      </c>
      <c r="C61" s="12" t="s">
        <v>121</v>
      </c>
      <c r="D61" s="26" t="s">
        <v>574</v>
      </c>
      <c r="E61" s="2"/>
      <c r="F61" s="2"/>
      <c r="G61" s="2">
        <v>1500</v>
      </c>
      <c r="H61" s="2"/>
      <c r="I61" s="2"/>
      <c r="J61" s="2"/>
      <c r="K61" s="2">
        <v>1500</v>
      </c>
      <c r="L61" s="2"/>
      <c r="M61" s="2"/>
      <c r="N61" s="27">
        <f>SUM(E61:M61)</f>
        <v>3000</v>
      </c>
      <c r="O61" s="34"/>
    </row>
    <row r="62" spans="1:15" ht="29" x14ac:dyDescent="0.35">
      <c r="A62" s="1" t="s">
        <v>358</v>
      </c>
      <c r="B62" s="1" t="s">
        <v>359</v>
      </c>
      <c r="C62" s="12" t="s">
        <v>360</v>
      </c>
      <c r="D62" s="24" t="s">
        <v>575</v>
      </c>
      <c r="E62" s="2"/>
      <c r="F62" s="2"/>
      <c r="G62" s="2">
        <v>1500</v>
      </c>
      <c r="H62" s="2"/>
      <c r="I62" s="2"/>
      <c r="J62" s="2"/>
      <c r="K62" s="2"/>
      <c r="L62" s="2"/>
      <c r="M62" s="2"/>
      <c r="N62" s="27">
        <f>SUM(E62:M62)</f>
        <v>1500</v>
      </c>
      <c r="O62" s="34"/>
    </row>
    <row r="63" spans="1:15" x14ac:dyDescent="0.35">
      <c r="A63" s="1" t="s">
        <v>122</v>
      </c>
      <c r="B63" s="1" t="s">
        <v>123</v>
      </c>
      <c r="C63" s="12" t="s">
        <v>124</v>
      </c>
      <c r="D63" s="26" t="s">
        <v>574</v>
      </c>
      <c r="E63" s="2"/>
      <c r="F63" s="2">
        <v>2000</v>
      </c>
      <c r="G63" s="2"/>
      <c r="H63" s="2"/>
      <c r="I63" s="2"/>
      <c r="J63" s="2"/>
      <c r="K63" s="2"/>
      <c r="L63" s="2"/>
      <c r="M63" s="2"/>
      <c r="N63" s="27">
        <f>SUM(E63:M63)</f>
        <v>2000</v>
      </c>
      <c r="O63" s="34"/>
    </row>
    <row r="64" spans="1:15" x14ac:dyDescent="0.35">
      <c r="A64" s="1" t="s">
        <v>361</v>
      </c>
      <c r="B64" s="1" t="s">
        <v>362</v>
      </c>
      <c r="C64" s="12" t="s">
        <v>363</v>
      </c>
      <c r="D64" s="24" t="s">
        <v>575</v>
      </c>
      <c r="E64" s="2"/>
      <c r="F64" s="2"/>
      <c r="G64" s="2"/>
      <c r="H64" s="2"/>
      <c r="I64" s="2"/>
      <c r="J64" s="2"/>
      <c r="K64" s="2"/>
      <c r="L64" s="2"/>
      <c r="M64" s="2">
        <v>5000</v>
      </c>
      <c r="N64" s="27">
        <f>SUM(E64:M64)</f>
        <v>5000</v>
      </c>
      <c r="O64" s="34"/>
    </row>
    <row r="65" spans="1:15" x14ac:dyDescent="0.35">
      <c r="A65" s="1" t="s">
        <v>361</v>
      </c>
      <c r="B65" s="1" t="s">
        <v>364</v>
      </c>
      <c r="C65" s="12" t="s">
        <v>365</v>
      </c>
      <c r="D65" s="24" t="s">
        <v>575</v>
      </c>
      <c r="E65" s="2">
        <v>2500</v>
      </c>
      <c r="F65" s="2"/>
      <c r="G65" s="2"/>
      <c r="H65" s="2"/>
      <c r="I65" s="2"/>
      <c r="J65" s="2"/>
      <c r="K65" s="2"/>
      <c r="L65" s="2"/>
      <c r="M65" s="2"/>
      <c r="N65" s="27">
        <f>SUM(E65:M65)</f>
        <v>2500</v>
      </c>
      <c r="O65" s="34"/>
    </row>
    <row r="66" spans="1:15" ht="29" x14ac:dyDescent="0.35">
      <c r="A66" s="1" t="s">
        <v>366</v>
      </c>
      <c r="B66" s="1" t="s">
        <v>367</v>
      </c>
      <c r="C66" s="12" t="s">
        <v>368</v>
      </c>
      <c r="D66" s="24" t="s">
        <v>575</v>
      </c>
      <c r="E66" s="2">
        <v>1500</v>
      </c>
      <c r="F66" s="2"/>
      <c r="G66" s="2"/>
      <c r="H66" s="2"/>
      <c r="I66" s="2"/>
      <c r="J66" s="2"/>
      <c r="K66" s="2"/>
      <c r="L66" s="2"/>
      <c r="M66" s="2"/>
      <c r="N66" s="29">
        <f>SUM(E66:M66)</f>
        <v>1500</v>
      </c>
      <c r="O66" s="35" t="s">
        <v>578</v>
      </c>
    </row>
    <row r="67" spans="1:15" x14ac:dyDescent="0.35">
      <c r="A67" s="13" t="s">
        <v>125</v>
      </c>
      <c r="B67" s="13" t="s">
        <v>126</v>
      </c>
      <c r="C67" s="14" t="s">
        <v>127</v>
      </c>
      <c r="D67" s="26" t="s">
        <v>574</v>
      </c>
      <c r="E67" s="2"/>
      <c r="F67" s="2"/>
      <c r="G67" s="2"/>
      <c r="H67" s="3">
        <v>2500</v>
      </c>
      <c r="I67" s="2"/>
      <c r="J67" s="2"/>
      <c r="K67" s="2"/>
      <c r="L67" s="2"/>
      <c r="M67" s="2"/>
      <c r="N67" s="27">
        <f>SUM(E67:M67)</f>
        <v>2500</v>
      </c>
      <c r="O67" s="34"/>
    </row>
    <row r="68" spans="1:15" x14ac:dyDescent="0.35">
      <c r="A68" s="1" t="s">
        <v>128</v>
      </c>
      <c r="B68" s="1" t="s">
        <v>129</v>
      </c>
      <c r="C68" s="12" t="s">
        <v>130</v>
      </c>
      <c r="D68" s="26" t="s">
        <v>574</v>
      </c>
      <c r="E68" s="2">
        <v>2500</v>
      </c>
      <c r="F68" s="2">
        <v>2000</v>
      </c>
      <c r="G68" s="2">
        <v>1500</v>
      </c>
      <c r="H68" s="2"/>
      <c r="I68" s="2"/>
      <c r="J68" s="2">
        <v>2500</v>
      </c>
      <c r="K68" s="2">
        <v>1500</v>
      </c>
      <c r="L68" s="2"/>
      <c r="M68" s="2"/>
      <c r="N68" s="27">
        <f>SUM(E68:M68)</f>
        <v>10000</v>
      </c>
      <c r="O68" s="34"/>
    </row>
    <row r="69" spans="1:15" ht="29" x14ac:dyDescent="0.35">
      <c r="A69" s="1" t="s">
        <v>369</v>
      </c>
      <c r="B69" s="1" t="s">
        <v>370</v>
      </c>
      <c r="C69" s="12" t="s">
        <v>371</v>
      </c>
      <c r="D69" s="24" t="s">
        <v>575</v>
      </c>
      <c r="E69" s="2"/>
      <c r="F69" s="2"/>
      <c r="G69" s="2"/>
      <c r="H69" s="2"/>
      <c r="I69" s="2"/>
      <c r="J69" s="2"/>
      <c r="K69" s="2"/>
      <c r="L69" s="2"/>
      <c r="M69" s="2">
        <v>5000</v>
      </c>
      <c r="N69" s="27">
        <f>SUM(E69:M69)</f>
        <v>5000</v>
      </c>
      <c r="O69" s="34"/>
    </row>
    <row r="70" spans="1:15" ht="43.5" x14ac:dyDescent="0.35">
      <c r="A70" s="1" t="s">
        <v>131</v>
      </c>
      <c r="B70" s="1" t="s">
        <v>132</v>
      </c>
      <c r="C70" s="12" t="s">
        <v>133</v>
      </c>
      <c r="D70" s="26" t="s">
        <v>574</v>
      </c>
      <c r="E70" s="2"/>
      <c r="F70" s="2"/>
      <c r="G70" s="2">
        <v>1500</v>
      </c>
      <c r="H70" s="2"/>
      <c r="I70" s="2"/>
      <c r="J70" s="2"/>
      <c r="K70" s="2">
        <v>1500</v>
      </c>
      <c r="L70" s="2"/>
      <c r="M70" s="2"/>
      <c r="N70" s="27">
        <f>SUM(E70:M70)</f>
        <v>3000</v>
      </c>
      <c r="O70" s="34"/>
    </row>
    <row r="71" spans="1:15" x14ac:dyDescent="0.35">
      <c r="A71" s="5" t="s">
        <v>372</v>
      </c>
      <c r="B71" s="5" t="s">
        <v>373</v>
      </c>
      <c r="C71" s="19" t="s">
        <v>374</v>
      </c>
      <c r="D71" s="24" t="s">
        <v>575</v>
      </c>
      <c r="E71" s="2"/>
      <c r="F71" s="2"/>
      <c r="G71" s="2"/>
      <c r="H71" s="2"/>
      <c r="I71" s="2"/>
      <c r="J71" s="2"/>
      <c r="K71" s="2">
        <v>4000</v>
      </c>
      <c r="L71" s="2"/>
      <c r="M71" s="2"/>
      <c r="N71" s="27">
        <f>SUM(E71:M71)</f>
        <v>4000</v>
      </c>
      <c r="O71" s="34"/>
    </row>
    <row r="72" spans="1:15" x14ac:dyDescent="0.35">
      <c r="A72" s="1" t="s">
        <v>134</v>
      </c>
      <c r="B72" s="1" t="s">
        <v>135</v>
      </c>
      <c r="C72" s="12" t="s">
        <v>136</v>
      </c>
      <c r="D72" s="26" t="s">
        <v>574</v>
      </c>
      <c r="E72" s="2">
        <v>2500</v>
      </c>
      <c r="F72" s="2"/>
      <c r="G72" s="2">
        <v>1500</v>
      </c>
      <c r="H72" s="2"/>
      <c r="I72" s="2"/>
      <c r="J72" s="2">
        <v>2500</v>
      </c>
      <c r="K72" s="2">
        <v>12000</v>
      </c>
      <c r="L72" s="2"/>
      <c r="M72" s="2"/>
      <c r="N72" s="27">
        <f>SUM(E72:M72)</f>
        <v>18500</v>
      </c>
      <c r="O72" s="34"/>
    </row>
    <row r="73" spans="1:15" x14ac:dyDescent="0.35">
      <c r="A73" s="1" t="s">
        <v>375</v>
      </c>
      <c r="B73" s="1" t="s">
        <v>376</v>
      </c>
      <c r="C73" s="12" t="s">
        <v>377</v>
      </c>
      <c r="D73" s="24" t="s">
        <v>575</v>
      </c>
      <c r="E73" s="2">
        <v>5000</v>
      </c>
      <c r="F73" s="2"/>
      <c r="G73" s="2"/>
      <c r="H73" s="2"/>
      <c r="I73" s="2"/>
      <c r="J73" s="2"/>
      <c r="K73" s="2"/>
      <c r="L73" s="2"/>
      <c r="M73" s="2"/>
      <c r="N73" s="27">
        <f>SUM(E73:M73)</f>
        <v>5000</v>
      </c>
      <c r="O73" s="34"/>
    </row>
    <row r="74" spans="1:15" ht="29" x14ac:dyDescent="0.35">
      <c r="A74" s="1" t="s">
        <v>378</v>
      </c>
      <c r="B74" s="1" t="s">
        <v>379</v>
      </c>
      <c r="C74" s="12" t="s">
        <v>380</v>
      </c>
      <c r="D74" s="24" t="s">
        <v>575</v>
      </c>
      <c r="E74" s="2">
        <v>2500</v>
      </c>
      <c r="F74" s="2"/>
      <c r="G74" s="2"/>
      <c r="H74" s="2"/>
      <c r="I74" s="2"/>
      <c r="J74" s="2"/>
      <c r="K74" s="2"/>
      <c r="L74" s="2"/>
      <c r="M74" s="2"/>
      <c r="N74" s="27">
        <f>SUM(E74:M74)</f>
        <v>2500</v>
      </c>
      <c r="O74" s="34"/>
    </row>
    <row r="75" spans="1:15" x14ac:dyDescent="0.35">
      <c r="A75" s="1" t="s">
        <v>381</v>
      </c>
      <c r="B75" s="1" t="s">
        <v>382</v>
      </c>
      <c r="C75" s="12" t="s">
        <v>383</v>
      </c>
      <c r="D75" s="24" t="s">
        <v>575</v>
      </c>
      <c r="E75" s="2">
        <v>2000</v>
      </c>
      <c r="F75" s="2"/>
      <c r="G75" s="2"/>
      <c r="H75" s="2"/>
      <c r="I75" s="2"/>
      <c r="J75" s="2"/>
      <c r="K75" s="2"/>
      <c r="L75" s="2"/>
      <c r="M75" s="2"/>
      <c r="N75" s="27">
        <f>SUM(E75:M75)</f>
        <v>2000</v>
      </c>
      <c r="O75" s="34"/>
    </row>
    <row r="76" spans="1:15" x14ac:dyDescent="0.35">
      <c r="A76" s="1" t="s">
        <v>381</v>
      </c>
      <c r="B76" s="1" t="s">
        <v>384</v>
      </c>
      <c r="C76" s="12" t="s">
        <v>385</v>
      </c>
      <c r="D76" s="24" t="s">
        <v>575</v>
      </c>
      <c r="E76" s="2">
        <v>1500</v>
      </c>
      <c r="F76" s="2"/>
      <c r="G76" s="2"/>
      <c r="H76" s="2"/>
      <c r="I76" s="2"/>
      <c r="J76" s="2"/>
      <c r="K76" s="2"/>
      <c r="L76" s="2"/>
      <c r="M76" s="2"/>
      <c r="N76" s="27">
        <f>SUM(E76:M76)</f>
        <v>1500</v>
      </c>
      <c r="O76" s="34"/>
    </row>
    <row r="77" spans="1:15" ht="43.5" x14ac:dyDescent="0.35">
      <c r="A77" s="6" t="s">
        <v>386</v>
      </c>
      <c r="B77" s="6" t="s">
        <v>387</v>
      </c>
      <c r="C77" s="20" t="s">
        <v>388</v>
      </c>
      <c r="D77" s="24" t="s">
        <v>575</v>
      </c>
      <c r="E77" s="7">
        <v>2000</v>
      </c>
      <c r="F77" s="7"/>
      <c r="G77" s="7"/>
      <c r="H77" s="7"/>
      <c r="I77" s="7"/>
      <c r="J77" s="7"/>
      <c r="K77" s="7"/>
      <c r="L77" s="7"/>
      <c r="M77" s="7"/>
      <c r="N77" s="28">
        <f>SUM(E77:M77)</f>
        <v>2000</v>
      </c>
      <c r="O77" s="34"/>
    </row>
    <row r="78" spans="1:15" ht="29" x14ac:dyDescent="0.35">
      <c r="A78" s="1" t="s">
        <v>389</v>
      </c>
      <c r="B78" s="1" t="s">
        <v>390</v>
      </c>
      <c r="C78" s="12" t="s">
        <v>391</v>
      </c>
      <c r="D78" s="24" t="s">
        <v>575</v>
      </c>
      <c r="E78" s="2">
        <v>2500</v>
      </c>
      <c r="F78" s="2"/>
      <c r="G78" s="2"/>
      <c r="H78" s="2"/>
      <c r="I78" s="2"/>
      <c r="J78" s="2"/>
      <c r="K78" s="2"/>
      <c r="L78" s="2"/>
      <c r="M78" s="2"/>
      <c r="N78" s="27">
        <f>SUM(E78:M78)</f>
        <v>2500</v>
      </c>
      <c r="O78" s="34"/>
    </row>
    <row r="79" spans="1:15" ht="29" x14ac:dyDescent="0.35">
      <c r="A79" s="1" t="s">
        <v>392</v>
      </c>
      <c r="B79" s="1" t="s">
        <v>393</v>
      </c>
      <c r="C79" s="12" t="s">
        <v>394</v>
      </c>
      <c r="D79" s="24" t="s">
        <v>575</v>
      </c>
      <c r="E79" s="2"/>
      <c r="F79" s="2"/>
      <c r="G79" s="2">
        <v>1500</v>
      </c>
      <c r="H79" s="2"/>
      <c r="I79" s="2"/>
      <c r="J79" s="2"/>
      <c r="K79" s="2"/>
      <c r="L79" s="2"/>
      <c r="M79" s="2"/>
      <c r="N79" s="27">
        <f>SUM(E79:M79)</f>
        <v>1500</v>
      </c>
      <c r="O79" s="34"/>
    </row>
    <row r="80" spans="1:15" ht="43.5" x14ac:dyDescent="0.35">
      <c r="A80" s="1" t="s">
        <v>395</v>
      </c>
      <c r="B80" s="1" t="s">
        <v>396</v>
      </c>
      <c r="C80" s="12" t="s">
        <v>397</v>
      </c>
      <c r="D80" s="24" t="s">
        <v>575</v>
      </c>
      <c r="E80" s="2">
        <v>3000</v>
      </c>
      <c r="F80" s="2"/>
      <c r="G80" s="2"/>
      <c r="H80" s="2"/>
      <c r="I80" s="2"/>
      <c r="J80" s="2"/>
      <c r="K80" s="2"/>
      <c r="L80" s="2"/>
      <c r="M80" s="2"/>
      <c r="N80" s="27">
        <f>SUM(E80:M80)</f>
        <v>3000</v>
      </c>
      <c r="O80" s="34"/>
    </row>
    <row r="81" spans="1:15" x14ac:dyDescent="0.35">
      <c r="A81" s="13" t="s">
        <v>137</v>
      </c>
      <c r="B81" s="13" t="s">
        <v>138</v>
      </c>
      <c r="C81" s="14" t="s">
        <v>139</v>
      </c>
      <c r="D81" s="26" t="s">
        <v>574</v>
      </c>
      <c r="E81" s="2"/>
      <c r="F81" s="2"/>
      <c r="G81" s="2"/>
      <c r="H81" s="3">
        <v>10000</v>
      </c>
      <c r="I81" s="2"/>
      <c r="J81" s="2"/>
      <c r="K81" s="2"/>
      <c r="L81" s="2"/>
      <c r="M81" s="2"/>
      <c r="N81" s="27">
        <f>SUM(E81:M81)</f>
        <v>10000</v>
      </c>
      <c r="O81" s="34"/>
    </row>
    <row r="82" spans="1:15" ht="29" x14ac:dyDescent="0.35">
      <c r="A82" s="1" t="s">
        <v>398</v>
      </c>
      <c r="B82" s="1" t="s">
        <v>399</v>
      </c>
      <c r="C82" s="12" t="s">
        <v>400</v>
      </c>
      <c r="D82" s="24" t="s">
        <v>575</v>
      </c>
      <c r="E82" s="2"/>
      <c r="F82" s="2"/>
      <c r="G82" s="2">
        <v>2000</v>
      </c>
      <c r="H82" s="2"/>
      <c r="I82" s="2"/>
      <c r="J82" s="2"/>
      <c r="K82" s="2"/>
      <c r="L82" s="2"/>
      <c r="M82" s="2"/>
      <c r="N82" s="27">
        <f>SUM(E82:M82)</f>
        <v>2000</v>
      </c>
      <c r="O82" s="34"/>
    </row>
    <row r="83" spans="1:15" x14ac:dyDescent="0.35">
      <c r="A83" s="1" t="s">
        <v>401</v>
      </c>
      <c r="B83" s="1" t="s">
        <v>402</v>
      </c>
      <c r="C83" s="12" t="s">
        <v>403</v>
      </c>
      <c r="D83" s="24" t="s">
        <v>575</v>
      </c>
      <c r="E83" s="2"/>
      <c r="F83" s="2"/>
      <c r="G83" s="2"/>
      <c r="H83" s="2"/>
      <c r="I83" s="2"/>
      <c r="J83" s="2"/>
      <c r="K83" s="2"/>
      <c r="L83" s="2"/>
      <c r="M83" s="2">
        <v>7000</v>
      </c>
      <c r="N83" s="27">
        <f>SUM(E83:M83)</f>
        <v>7000</v>
      </c>
      <c r="O83" s="34"/>
    </row>
    <row r="84" spans="1:15" ht="29" x14ac:dyDescent="0.35">
      <c r="A84" s="1" t="s">
        <v>140</v>
      </c>
      <c r="B84" s="1" t="s">
        <v>141</v>
      </c>
      <c r="C84" s="12" t="s">
        <v>142</v>
      </c>
      <c r="D84" s="26" t="s">
        <v>574</v>
      </c>
      <c r="E84" s="2"/>
      <c r="F84" s="2"/>
      <c r="G84" s="2"/>
      <c r="H84" s="2"/>
      <c r="I84" s="2"/>
      <c r="J84" s="2"/>
      <c r="K84" s="2"/>
      <c r="L84" s="2">
        <v>4000</v>
      </c>
      <c r="M84" s="2"/>
      <c r="N84" s="27">
        <f>SUM(E84:M84)</f>
        <v>4000</v>
      </c>
      <c r="O84" s="34"/>
    </row>
    <row r="85" spans="1:15" x14ac:dyDescent="0.35">
      <c r="A85" s="5" t="s">
        <v>404</v>
      </c>
      <c r="B85" s="5" t="s">
        <v>405</v>
      </c>
      <c r="C85" s="19" t="s">
        <v>406</v>
      </c>
      <c r="D85" s="24" t="s">
        <v>575</v>
      </c>
      <c r="E85" s="2"/>
      <c r="F85" s="2"/>
      <c r="G85" s="2"/>
      <c r="H85" s="2"/>
      <c r="I85" s="2"/>
      <c r="J85" s="2"/>
      <c r="K85" s="2">
        <v>3000</v>
      </c>
      <c r="L85" s="2"/>
      <c r="M85" s="2"/>
      <c r="N85" s="27">
        <f>SUM(E85:M85)</f>
        <v>3000</v>
      </c>
      <c r="O85" s="34"/>
    </row>
    <row r="86" spans="1:15" x14ac:dyDescent="0.35">
      <c r="A86" s="1" t="s">
        <v>407</v>
      </c>
      <c r="B86" s="1" t="s">
        <v>408</v>
      </c>
      <c r="C86" s="12" t="s">
        <v>409</v>
      </c>
      <c r="D86" s="24" t="s">
        <v>575</v>
      </c>
      <c r="E86" s="2"/>
      <c r="F86" s="2"/>
      <c r="G86" s="2">
        <v>1500</v>
      </c>
      <c r="H86" s="2"/>
      <c r="I86" s="2"/>
      <c r="J86" s="2"/>
      <c r="K86" s="2"/>
      <c r="L86" s="2"/>
      <c r="M86" s="2"/>
      <c r="N86" s="27">
        <f>SUM(E86:M86)</f>
        <v>1500</v>
      </c>
      <c r="O86" s="34"/>
    </row>
    <row r="87" spans="1:15" x14ac:dyDescent="0.35">
      <c r="A87" s="1" t="s">
        <v>143</v>
      </c>
      <c r="B87" s="1" t="s">
        <v>144</v>
      </c>
      <c r="C87" s="12" t="s">
        <v>145</v>
      </c>
      <c r="D87" s="26" t="s">
        <v>574</v>
      </c>
      <c r="E87" s="2">
        <v>2500</v>
      </c>
      <c r="F87" s="2">
        <v>2150</v>
      </c>
      <c r="G87" s="2">
        <v>1500</v>
      </c>
      <c r="H87" s="2"/>
      <c r="I87" s="2">
        <v>3000</v>
      </c>
      <c r="J87" s="2">
        <v>2500</v>
      </c>
      <c r="K87" s="2">
        <v>1500</v>
      </c>
      <c r="L87" s="2"/>
      <c r="M87" s="2"/>
      <c r="N87" s="27">
        <f>SUM(E87:M87)</f>
        <v>13150</v>
      </c>
      <c r="O87" s="34"/>
    </row>
    <row r="88" spans="1:15" x14ac:dyDescent="0.35">
      <c r="A88" s="1" t="s">
        <v>146</v>
      </c>
      <c r="B88" s="1" t="s">
        <v>147</v>
      </c>
      <c r="C88" s="12" t="s">
        <v>148</v>
      </c>
      <c r="D88" s="26" t="s">
        <v>574</v>
      </c>
      <c r="E88" s="2"/>
      <c r="F88" s="2">
        <v>5000</v>
      </c>
      <c r="G88" s="2">
        <v>1500</v>
      </c>
      <c r="H88" s="2"/>
      <c r="I88" s="2"/>
      <c r="J88" s="2"/>
      <c r="K88" s="2"/>
      <c r="L88" s="2"/>
      <c r="M88" s="2"/>
      <c r="N88" s="27">
        <f>SUM(E88:M88)</f>
        <v>6500</v>
      </c>
      <c r="O88" s="34"/>
    </row>
    <row r="89" spans="1:15" x14ac:dyDescent="0.35">
      <c r="A89" s="13" t="s">
        <v>149</v>
      </c>
      <c r="B89" s="30" t="s">
        <v>150</v>
      </c>
      <c r="C89" s="14" t="s">
        <v>151</v>
      </c>
      <c r="D89" s="26" t="s">
        <v>574</v>
      </c>
      <c r="E89" s="2"/>
      <c r="F89" s="2"/>
      <c r="G89" s="2"/>
      <c r="H89" s="3">
        <v>10000</v>
      </c>
      <c r="I89" s="31"/>
      <c r="J89" s="2"/>
      <c r="K89" s="2"/>
      <c r="L89" s="2"/>
      <c r="M89" s="2"/>
      <c r="N89" s="27">
        <f>SUM(E89:M89)</f>
        <v>10000</v>
      </c>
      <c r="O89" s="34"/>
    </row>
    <row r="90" spans="1:15" ht="29" x14ac:dyDescent="0.35">
      <c r="A90" s="1" t="s">
        <v>410</v>
      </c>
      <c r="B90" s="1" t="s">
        <v>411</v>
      </c>
      <c r="C90" s="12" t="s">
        <v>412</v>
      </c>
      <c r="D90" s="24" t="s">
        <v>575</v>
      </c>
      <c r="E90" s="2"/>
      <c r="F90" s="2"/>
      <c r="G90" s="2">
        <v>1500</v>
      </c>
      <c r="H90" s="2"/>
      <c r="I90" s="2"/>
      <c r="J90" s="2"/>
      <c r="K90" s="2"/>
      <c r="L90" s="2"/>
      <c r="M90" s="2"/>
      <c r="N90" s="27">
        <f>SUM(E90:M90)</f>
        <v>1500</v>
      </c>
      <c r="O90" s="34"/>
    </row>
    <row r="91" spans="1:15" ht="43.5" x14ac:dyDescent="0.35">
      <c r="A91" s="1" t="s">
        <v>413</v>
      </c>
      <c r="B91" s="1" t="s">
        <v>414</v>
      </c>
      <c r="C91" s="12" t="s">
        <v>415</v>
      </c>
      <c r="D91" s="24" t="s">
        <v>575</v>
      </c>
      <c r="E91" s="2"/>
      <c r="F91" s="2"/>
      <c r="G91" s="2">
        <v>1500</v>
      </c>
      <c r="H91" s="2"/>
      <c r="I91" s="2"/>
      <c r="J91" s="2"/>
      <c r="K91" s="2"/>
      <c r="L91" s="2"/>
      <c r="M91" s="2"/>
      <c r="N91" s="27">
        <f>SUM(E91:M91)</f>
        <v>1500</v>
      </c>
      <c r="O91" s="34"/>
    </row>
    <row r="92" spans="1:15" ht="29" x14ac:dyDescent="0.35">
      <c r="A92" s="1" t="s">
        <v>152</v>
      </c>
      <c r="B92" s="1" t="s">
        <v>153</v>
      </c>
      <c r="C92" s="12" t="s">
        <v>154</v>
      </c>
      <c r="D92" s="26" t="s">
        <v>574</v>
      </c>
      <c r="E92" s="2"/>
      <c r="F92" s="2"/>
      <c r="G92" s="2"/>
      <c r="H92" s="2"/>
      <c r="I92" s="2"/>
      <c r="J92" s="2">
        <v>10000</v>
      </c>
      <c r="K92" s="2"/>
      <c r="L92" s="2"/>
      <c r="M92" s="2"/>
      <c r="N92" s="27">
        <f>SUM(E92:M92)</f>
        <v>10000</v>
      </c>
      <c r="O92" s="34"/>
    </row>
    <row r="93" spans="1:15" ht="29" x14ac:dyDescent="0.35">
      <c r="A93" s="1" t="s">
        <v>155</v>
      </c>
      <c r="B93" s="1" t="s">
        <v>156</v>
      </c>
      <c r="C93" s="12" t="s">
        <v>157</v>
      </c>
      <c r="D93" s="26" t="s">
        <v>574</v>
      </c>
      <c r="E93" s="2"/>
      <c r="F93" s="2"/>
      <c r="G93" s="2"/>
      <c r="H93" s="2"/>
      <c r="I93" s="2"/>
      <c r="J93" s="2">
        <v>10000</v>
      </c>
      <c r="K93" s="2"/>
      <c r="L93" s="2"/>
      <c r="M93" s="2"/>
      <c r="N93" s="27">
        <f>SUM(E93:M93)</f>
        <v>10000</v>
      </c>
      <c r="O93" s="34"/>
    </row>
    <row r="94" spans="1:15" x14ac:dyDescent="0.35">
      <c r="A94" s="1" t="s">
        <v>416</v>
      </c>
      <c r="B94" s="1" t="s">
        <v>417</v>
      </c>
      <c r="C94" s="12" t="s">
        <v>418</v>
      </c>
      <c r="D94" s="24" t="s">
        <v>575</v>
      </c>
      <c r="E94" s="2"/>
      <c r="F94" s="2"/>
      <c r="G94" s="2">
        <v>2000</v>
      </c>
      <c r="H94" s="2"/>
      <c r="I94" s="2"/>
      <c r="J94" s="2"/>
      <c r="K94" s="2"/>
      <c r="L94" s="2"/>
      <c r="M94" s="2"/>
      <c r="N94" s="27">
        <f>SUM(E94:M94)</f>
        <v>2000</v>
      </c>
      <c r="O94" s="34"/>
    </row>
    <row r="95" spans="1:15" x14ac:dyDescent="0.35">
      <c r="A95" s="5" t="s">
        <v>419</v>
      </c>
      <c r="B95" s="5" t="s">
        <v>420</v>
      </c>
      <c r="C95" s="19" t="s">
        <v>421</v>
      </c>
      <c r="D95" s="24" t="s">
        <v>575</v>
      </c>
      <c r="E95" s="2"/>
      <c r="F95" s="2"/>
      <c r="G95" s="2"/>
      <c r="H95" s="2"/>
      <c r="I95" s="2"/>
      <c r="J95" s="2"/>
      <c r="K95" s="2">
        <v>4000</v>
      </c>
      <c r="L95" s="2"/>
      <c r="M95" s="2"/>
      <c r="N95" s="27">
        <f>SUM(E95:M95)</f>
        <v>4000</v>
      </c>
      <c r="O95" s="34"/>
    </row>
    <row r="96" spans="1:15" ht="29" x14ac:dyDescent="0.35">
      <c r="A96" s="1" t="s">
        <v>158</v>
      </c>
      <c r="B96" s="1" t="s">
        <v>159</v>
      </c>
      <c r="C96" s="12" t="s">
        <v>160</v>
      </c>
      <c r="D96" s="26" t="s">
        <v>574</v>
      </c>
      <c r="E96" s="2"/>
      <c r="F96" s="2"/>
      <c r="G96" s="2"/>
      <c r="H96" s="2"/>
      <c r="I96" s="2"/>
      <c r="J96" s="2">
        <v>5000</v>
      </c>
      <c r="K96" s="2"/>
      <c r="L96" s="2"/>
      <c r="M96" s="2"/>
      <c r="N96" s="27">
        <f>SUM(E96:M96)</f>
        <v>5000</v>
      </c>
      <c r="O96" s="34"/>
    </row>
    <row r="97" spans="1:15" x14ac:dyDescent="0.35">
      <c r="A97" s="1" t="s">
        <v>161</v>
      </c>
      <c r="B97" s="1" t="s">
        <v>162</v>
      </c>
      <c r="C97" s="12" t="s">
        <v>163</v>
      </c>
      <c r="D97" s="26" t="s">
        <v>574</v>
      </c>
      <c r="E97" s="2"/>
      <c r="F97" s="2">
        <v>2000</v>
      </c>
      <c r="G97" s="2"/>
      <c r="H97" s="2"/>
      <c r="I97" s="2"/>
      <c r="J97" s="2"/>
      <c r="K97" s="2"/>
      <c r="L97" s="2"/>
      <c r="M97" s="2">
        <v>3000</v>
      </c>
      <c r="N97" s="27">
        <f>SUM(E97:M97)</f>
        <v>5000</v>
      </c>
      <c r="O97" s="34"/>
    </row>
    <row r="98" spans="1:15" ht="29" x14ac:dyDescent="0.35">
      <c r="A98" s="1" t="s">
        <v>422</v>
      </c>
      <c r="B98" s="1" t="s">
        <v>423</v>
      </c>
      <c r="C98" s="12" t="s">
        <v>424</v>
      </c>
      <c r="D98" s="24" t="s">
        <v>575</v>
      </c>
      <c r="E98" s="2"/>
      <c r="F98" s="2"/>
      <c r="G98" s="2"/>
      <c r="H98" s="2"/>
      <c r="I98" s="2">
        <v>10000</v>
      </c>
      <c r="J98" s="2"/>
      <c r="K98" s="2"/>
      <c r="L98" s="2"/>
      <c r="M98" s="2"/>
      <c r="N98" s="27">
        <f>SUM(E98:M98)</f>
        <v>10000</v>
      </c>
      <c r="O98" s="34"/>
    </row>
    <row r="99" spans="1:15" x14ac:dyDescent="0.35">
      <c r="A99" s="1" t="s">
        <v>425</v>
      </c>
      <c r="B99" s="1" t="s">
        <v>426</v>
      </c>
      <c r="C99" s="12" t="s">
        <v>427</v>
      </c>
      <c r="D99" s="24" t="s">
        <v>575</v>
      </c>
      <c r="E99" s="2">
        <v>2000</v>
      </c>
      <c r="F99" s="2"/>
      <c r="G99" s="2"/>
      <c r="H99" s="2"/>
      <c r="I99" s="2"/>
      <c r="J99" s="2"/>
      <c r="K99" s="2"/>
      <c r="L99" s="2"/>
      <c r="M99" s="2"/>
      <c r="N99" s="27">
        <f>SUM(E99:M99)</f>
        <v>2000</v>
      </c>
      <c r="O99" s="34"/>
    </row>
    <row r="100" spans="1:15" x14ac:dyDescent="0.35">
      <c r="A100" s="13" t="s">
        <v>164</v>
      </c>
      <c r="B100" s="13" t="s">
        <v>165</v>
      </c>
      <c r="C100" s="14" t="s">
        <v>166</v>
      </c>
      <c r="D100" s="26" t="s">
        <v>574</v>
      </c>
      <c r="E100" s="2"/>
      <c r="F100" s="2"/>
      <c r="G100" s="2"/>
      <c r="H100" s="3">
        <v>1500</v>
      </c>
      <c r="I100" s="2"/>
      <c r="J100" s="2"/>
      <c r="K100" s="2"/>
      <c r="L100" s="2"/>
      <c r="M100" s="2"/>
      <c r="N100" s="27">
        <f>SUM(E100:M100)</f>
        <v>1500</v>
      </c>
      <c r="O100" s="34"/>
    </row>
    <row r="101" spans="1:15" ht="29" x14ac:dyDescent="0.35">
      <c r="A101" s="1" t="s">
        <v>428</v>
      </c>
      <c r="B101" s="1" t="s">
        <v>429</v>
      </c>
      <c r="C101" s="12" t="s">
        <v>430</v>
      </c>
      <c r="D101" s="24" t="s">
        <v>575</v>
      </c>
      <c r="E101" s="2"/>
      <c r="F101" s="2"/>
      <c r="G101" s="2">
        <v>1500</v>
      </c>
      <c r="H101" s="2"/>
      <c r="I101" s="2"/>
      <c r="J101" s="2"/>
      <c r="K101" s="2"/>
      <c r="L101" s="2"/>
      <c r="M101" s="2"/>
      <c r="N101" s="27">
        <f>SUM(E101:M101)</f>
        <v>1500</v>
      </c>
      <c r="O101" s="34"/>
    </row>
    <row r="102" spans="1:15" x14ac:dyDescent="0.35">
      <c r="A102" s="1" t="s">
        <v>431</v>
      </c>
      <c r="B102" s="1" t="s">
        <v>432</v>
      </c>
      <c r="C102" s="12" t="s">
        <v>433</v>
      </c>
      <c r="D102" s="24" t="s">
        <v>575</v>
      </c>
      <c r="E102" s="2"/>
      <c r="F102" s="2"/>
      <c r="G102" s="2">
        <v>2000</v>
      </c>
      <c r="H102" s="2"/>
      <c r="I102" s="2"/>
      <c r="J102" s="2"/>
      <c r="K102" s="2"/>
      <c r="L102" s="2"/>
      <c r="M102" s="2"/>
      <c r="N102" s="27">
        <f>SUM(E102:M102)</f>
        <v>2000</v>
      </c>
      <c r="O102" s="34"/>
    </row>
    <row r="103" spans="1:15" x14ac:dyDescent="0.35">
      <c r="A103" s="1" t="s">
        <v>167</v>
      </c>
      <c r="B103" s="1" t="s">
        <v>168</v>
      </c>
      <c r="C103" s="12" t="s">
        <v>169</v>
      </c>
      <c r="D103" s="26" t="s">
        <v>574</v>
      </c>
      <c r="E103" s="2"/>
      <c r="F103" s="2">
        <v>3000</v>
      </c>
      <c r="G103" s="2"/>
      <c r="H103" s="2"/>
      <c r="I103" s="2"/>
      <c r="J103" s="2"/>
      <c r="K103" s="2"/>
      <c r="L103" s="2"/>
      <c r="M103" s="2"/>
      <c r="N103" s="27">
        <f>SUM(E103:M103)</f>
        <v>3000</v>
      </c>
      <c r="O103" s="34"/>
    </row>
    <row r="104" spans="1:15" x14ac:dyDescent="0.35">
      <c r="A104" s="1" t="s">
        <v>170</v>
      </c>
      <c r="B104" s="1" t="s">
        <v>171</v>
      </c>
      <c r="C104" s="12" t="s">
        <v>172</v>
      </c>
      <c r="D104" s="26" t="s">
        <v>574</v>
      </c>
      <c r="E104" s="2"/>
      <c r="F104" s="2">
        <v>7000</v>
      </c>
      <c r="G104" s="2"/>
      <c r="H104" s="2"/>
      <c r="I104" s="2"/>
      <c r="J104" s="2"/>
      <c r="K104" s="2"/>
      <c r="L104" s="2"/>
      <c r="M104" s="2"/>
      <c r="N104" s="27">
        <f>SUM(E104:M104)</f>
        <v>7000</v>
      </c>
      <c r="O104" s="34"/>
    </row>
    <row r="105" spans="1:15" x14ac:dyDescent="0.35">
      <c r="A105" s="1" t="s">
        <v>173</v>
      </c>
      <c r="B105" s="1" t="s">
        <v>174</v>
      </c>
      <c r="C105" s="12" t="s">
        <v>175</v>
      </c>
      <c r="D105" s="26" t="s">
        <v>574</v>
      </c>
      <c r="E105" s="2">
        <v>2500</v>
      </c>
      <c r="F105" s="2"/>
      <c r="G105" s="2">
        <v>1500</v>
      </c>
      <c r="H105" s="2"/>
      <c r="I105" s="2"/>
      <c r="J105" s="2"/>
      <c r="K105" s="2"/>
      <c r="L105" s="2"/>
      <c r="M105" s="2"/>
      <c r="N105" s="27">
        <f>SUM(E105:M105)</f>
        <v>4000</v>
      </c>
      <c r="O105" s="34"/>
    </row>
    <row r="106" spans="1:15" ht="43.5" x14ac:dyDescent="0.35">
      <c r="A106" s="1" t="s">
        <v>176</v>
      </c>
      <c r="B106" s="1" t="s">
        <v>177</v>
      </c>
      <c r="C106" s="12" t="s">
        <v>178</v>
      </c>
      <c r="D106" s="26" t="s">
        <v>574</v>
      </c>
      <c r="E106" s="2"/>
      <c r="F106" s="2"/>
      <c r="G106" s="2"/>
      <c r="H106" s="2"/>
      <c r="I106" s="2">
        <v>2500</v>
      </c>
      <c r="J106" s="2">
        <v>2500</v>
      </c>
      <c r="K106" s="2"/>
      <c r="L106" s="2"/>
      <c r="M106" s="2"/>
      <c r="N106" s="27">
        <f>SUM(E106:M106)</f>
        <v>5000</v>
      </c>
      <c r="O106" s="34"/>
    </row>
    <row r="107" spans="1:15" ht="29" x14ac:dyDescent="0.35">
      <c r="A107" s="1" t="s">
        <v>179</v>
      </c>
      <c r="B107" s="1" t="s">
        <v>180</v>
      </c>
      <c r="C107" s="12" t="s">
        <v>181</v>
      </c>
      <c r="D107" s="26" t="s">
        <v>574</v>
      </c>
      <c r="E107" s="2"/>
      <c r="F107" s="2"/>
      <c r="G107" s="2"/>
      <c r="H107" s="2"/>
      <c r="I107" s="2"/>
      <c r="J107" s="2"/>
      <c r="K107" s="2"/>
      <c r="L107" s="2">
        <v>5000</v>
      </c>
      <c r="M107" s="2"/>
      <c r="N107" s="27">
        <f>SUM(E107:M107)</f>
        <v>5000</v>
      </c>
      <c r="O107" s="34"/>
    </row>
    <row r="108" spans="1:15" x14ac:dyDescent="0.35">
      <c r="A108" s="1" t="s">
        <v>182</v>
      </c>
      <c r="B108" s="1" t="s">
        <v>183</v>
      </c>
      <c r="C108" s="12" t="s">
        <v>184</v>
      </c>
      <c r="D108" s="26" t="s">
        <v>574</v>
      </c>
      <c r="E108" s="2"/>
      <c r="F108" s="2">
        <v>3000</v>
      </c>
      <c r="G108" s="2"/>
      <c r="H108" s="2"/>
      <c r="I108" s="2"/>
      <c r="J108" s="2">
        <v>10000</v>
      </c>
      <c r="K108" s="2"/>
      <c r="L108" s="2"/>
      <c r="M108" s="2"/>
      <c r="N108" s="27">
        <f>SUM(E108:M108)</f>
        <v>13000</v>
      </c>
      <c r="O108" s="34"/>
    </row>
    <row r="109" spans="1:15" x14ac:dyDescent="0.35">
      <c r="A109" s="1" t="s">
        <v>434</v>
      </c>
      <c r="B109" s="1" t="s">
        <v>435</v>
      </c>
      <c r="C109" s="12" t="s">
        <v>436</v>
      </c>
      <c r="D109" s="24" t="s">
        <v>575</v>
      </c>
      <c r="E109" s="2">
        <v>2500</v>
      </c>
      <c r="F109" s="2"/>
      <c r="G109" s="2"/>
      <c r="H109" s="2"/>
      <c r="I109" s="2"/>
      <c r="J109" s="2"/>
      <c r="K109" s="2"/>
      <c r="L109" s="2"/>
      <c r="M109" s="2"/>
      <c r="N109" s="27">
        <f>SUM(E109:M109)</f>
        <v>2500</v>
      </c>
      <c r="O109" s="34"/>
    </row>
    <row r="110" spans="1:15" x14ac:dyDescent="0.35">
      <c r="A110" s="1" t="s">
        <v>437</v>
      </c>
      <c r="B110" s="1" t="s">
        <v>438</v>
      </c>
      <c r="C110" s="12" t="s">
        <v>439</v>
      </c>
      <c r="D110" s="24" t="s">
        <v>575</v>
      </c>
      <c r="E110" s="2">
        <v>3500</v>
      </c>
      <c r="F110" s="2"/>
      <c r="G110" s="2"/>
      <c r="H110" s="2"/>
      <c r="I110" s="2"/>
      <c r="J110" s="2"/>
      <c r="K110" s="2"/>
      <c r="L110" s="2"/>
      <c r="M110" s="2"/>
      <c r="N110" s="27">
        <f>SUM(E110:M110)</f>
        <v>3500</v>
      </c>
      <c r="O110" s="34"/>
    </row>
    <row r="111" spans="1:15" x14ac:dyDescent="0.35">
      <c r="A111" s="1" t="s">
        <v>440</v>
      </c>
      <c r="B111" s="1" t="s">
        <v>441</v>
      </c>
      <c r="C111" s="12" t="s">
        <v>442</v>
      </c>
      <c r="D111" s="24" t="s">
        <v>575</v>
      </c>
      <c r="E111" s="2">
        <v>2000</v>
      </c>
      <c r="F111" s="2"/>
      <c r="G111" s="2"/>
      <c r="H111" s="2"/>
      <c r="I111" s="2"/>
      <c r="J111" s="2"/>
      <c r="K111" s="2"/>
      <c r="L111" s="2"/>
      <c r="M111" s="2"/>
      <c r="N111" s="27">
        <f>SUM(E111:M111)</f>
        <v>2000</v>
      </c>
      <c r="O111" s="34"/>
    </row>
    <row r="112" spans="1:15" x14ac:dyDescent="0.35">
      <c r="A112" s="13" t="s">
        <v>185</v>
      </c>
      <c r="B112" s="13" t="s">
        <v>186</v>
      </c>
      <c r="C112" s="14" t="s">
        <v>187</v>
      </c>
      <c r="D112" s="26" t="s">
        <v>574</v>
      </c>
      <c r="E112" s="2"/>
      <c r="F112" s="2"/>
      <c r="G112" s="2"/>
      <c r="H112" s="3">
        <v>2000</v>
      </c>
      <c r="I112" s="2"/>
      <c r="J112" s="2"/>
      <c r="K112" s="2"/>
      <c r="L112" s="2"/>
      <c r="M112" s="2"/>
      <c r="N112" s="27">
        <f>SUM(E112:M112)</f>
        <v>2000</v>
      </c>
      <c r="O112" s="34"/>
    </row>
    <row r="113" spans="1:15" x14ac:dyDescent="0.35">
      <c r="A113" s="1" t="s">
        <v>188</v>
      </c>
      <c r="B113" s="1" t="s">
        <v>189</v>
      </c>
      <c r="C113" s="12" t="s">
        <v>190</v>
      </c>
      <c r="D113" s="26" t="s">
        <v>574</v>
      </c>
      <c r="E113" s="2"/>
      <c r="F113" s="2"/>
      <c r="G113" s="2"/>
      <c r="H113" s="2"/>
      <c r="I113" s="2"/>
      <c r="J113" s="2">
        <v>1500</v>
      </c>
      <c r="K113" s="2">
        <v>10000</v>
      </c>
      <c r="L113" s="2"/>
      <c r="M113" s="2"/>
      <c r="N113" s="27">
        <f>SUM(E113:M113)</f>
        <v>11500</v>
      </c>
      <c r="O113" s="34"/>
    </row>
    <row r="114" spans="1:15" x14ac:dyDescent="0.35">
      <c r="A114" s="1" t="s">
        <v>191</v>
      </c>
      <c r="B114" s="1" t="s">
        <v>81</v>
      </c>
      <c r="C114" s="12" t="s">
        <v>192</v>
      </c>
      <c r="D114" s="26" t="s">
        <v>574</v>
      </c>
      <c r="E114" s="2"/>
      <c r="F114" s="2">
        <v>7500</v>
      </c>
      <c r="G114" s="2"/>
      <c r="H114" s="2"/>
      <c r="I114" s="2"/>
      <c r="J114" s="2"/>
      <c r="K114" s="2"/>
      <c r="L114" s="2"/>
      <c r="M114" s="2"/>
      <c r="N114" s="27">
        <f>SUM(E114:M114)</f>
        <v>7500</v>
      </c>
      <c r="O114" s="34"/>
    </row>
    <row r="115" spans="1:15" ht="29" x14ac:dyDescent="0.35">
      <c r="A115" s="1" t="s">
        <v>443</v>
      </c>
      <c r="B115" s="1" t="s">
        <v>444</v>
      </c>
      <c r="C115" s="12" t="s">
        <v>445</v>
      </c>
      <c r="D115" s="24" t="s">
        <v>575</v>
      </c>
      <c r="E115" s="2"/>
      <c r="F115" s="2"/>
      <c r="G115" s="2"/>
      <c r="H115" s="2"/>
      <c r="I115" s="2">
        <v>5000</v>
      </c>
      <c r="J115" s="2"/>
      <c r="K115" s="2"/>
      <c r="L115" s="2"/>
      <c r="M115" s="2"/>
      <c r="N115" s="27">
        <f>SUM(E115:M115)</f>
        <v>5000</v>
      </c>
      <c r="O115" s="34"/>
    </row>
    <row r="116" spans="1:15" ht="29" x14ac:dyDescent="0.35">
      <c r="A116" s="1" t="s">
        <v>446</v>
      </c>
      <c r="B116" s="1" t="s">
        <v>447</v>
      </c>
      <c r="C116" s="12" t="s">
        <v>448</v>
      </c>
      <c r="D116" s="24" t="s">
        <v>575</v>
      </c>
      <c r="E116" s="2"/>
      <c r="F116" s="2"/>
      <c r="G116" s="2"/>
      <c r="H116" s="2"/>
      <c r="I116" s="2"/>
      <c r="J116" s="2"/>
      <c r="K116" s="2"/>
      <c r="L116" s="2"/>
      <c r="M116" s="2">
        <v>2500</v>
      </c>
      <c r="N116" s="27">
        <f>SUM(E116:M116)</f>
        <v>2500</v>
      </c>
      <c r="O116" s="34"/>
    </row>
    <row r="117" spans="1:15" x14ac:dyDescent="0.35">
      <c r="A117" s="1" t="s">
        <v>449</v>
      </c>
      <c r="B117" s="1" t="s">
        <v>450</v>
      </c>
      <c r="C117" s="12" t="s">
        <v>451</v>
      </c>
      <c r="D117" s="24" t="s">
        <v>575</v>
      </c>
      <c r="E117" s="2"/>
      <c r="F117" s="2"/>
      <c r="G117" s="2">
        <v>2000</v>
      </c>
      <c r="H117" s="2"/>
      <c r="I117" s="2"/>
      <c r="J117" s="2"/>
      <c r="K117" s="2">
        <v>5000</v>
      </c>
      <c r="L117" s="2"/>
      <c r="M117" s="2">
        <v>20000</v>
      </c>
      <c r="N117" s="27">
        <f>SUM(E117:M117)</f>
        <v>27000</v>
      </c>
      <c r="O117" s="34"/>
    </row>
    <row r="118" spans="1:15" x14ac:dyDescent="0.35">
      <c r="A118" s="1" t="s">
        <v>193</v>
      </c>
      <c r="B118" s="1" t="s">
        <v>194</v>
      </c>
      <c r="C118" s="12" t="s">
        <v>195</v>
      </c>
      <c r="D118" s="26" t="s">
        <v>574</v>
      </c>
      <c r="E118" s="2"/>
      <c r="F118" s="2"/>
      <c r="G118" s="2">
        <v>1500</v>
      </c>
      <c r="H118" s="2">
        <v>2500</v>
      </c>
      <c r="I118" s="2"/>
      <c r="J118" s="2"/>
      <c r="K118" s="2"/>
      <c r="L118" s="2"/>
      <c r="M118" s="2"/>
      <c r="N118" s="27">
        <f>SUM(E118:M118)</f>
        <v>4000</v>
      </c>
      <c r="O118" s="34"/>
    </row>
    <row r="119" spans="1:15" ht="29" x14ac:dyDescent="0.35">
      <c r="A119" s="1" t="s">
        <v>196</v>
      </c>
      <c r="B119" s="1" t="s">
        <v>197</v>
      </c>
      <c r="C119" s="12" t="s">
        <v>198</v>
      </c>
      <c r="D119" s="26" t="s">
        <v>574</v>
      </c>
      <c r="E119" s="2"/>
      <c r="F119" s="2"/>
      <c r="G119" s="2"/>
      <c r="H119" s="2"/>
      <c r="I119" s="2"/>
      <c r="J119" s="2"/>
      <c r="K119" s="2"/>
      <c r="L119" s="2">
        <v>2000</v>
      </c>
      <c r="M119" s="2"/>
      <c r="N119" s="27">
        <f>SUM(E119:M119)</f>
        <v>2000</v>
      </c>
      <c r="O119" s="34"/>
    </row>
    <row r="120" spans="1:15" ht="29" x14ac:dyDescent="0.35">
      <c r="A120" s="1" t="s">
        <v>452</v>
      </c>
      <c r="B120" s="1" t="s">
        <v>453</v>
      </c>
      <c r="C120" s="12" t="s">
        <v>454</v>
      </c>
      <c r="D120" s="24" t="s">
        <v>575</v>
      </c>
      <c r="E120" s="2"/>
      <c r="F120" s="2"/>
      <c r="G120" s="2"/>
      <c r="H120" s="2"/>
      <c r="I120" s="2">
        <v>10000</v>
      </c>
      <c r="J120" s="2"/>
      <c r="K120" s="2"/>
      <c r="L120" s="2"/>
      <c r="M120" s="2"/>
      <c r="N120" s="27">
        <f>SUM(E120:M120)</f>
        <v>10000</v>
      </c>
      <c r="O120" s="34"/>
    </row>
    <row r="121" spans="1:15" ht="29" x14ac:dyDescent="0.35">
      <c r="A121" s="1" t="s">
        <v>199</v>
      </c>
      <c r="B121" s="1" t="s">
        <v>200</v>
      </c>
      <c r="C121" s="12" t="s">
        <v>201</v>
      </c>
      <c r="D121" s="26" t="s">
        <v>574</v>
      </c>
      <c r="E121" s="2"/>
      <c r="F121" s="2"/>
      <c r="G121" s="2">
        <v>1500</v>
      </c>
      <c r="H121" s="2">
        <v>1500</v>
      </c>
      <c r="I121" s="2"/>
      <c r="J121" s="2"/>
      <c r="K121" s="2"/>
      <c r="L121" s="2">
        <v>1500</v>
      </c>
      <c r="M121" s="2">
        <v>2500</v>
      </c>
      <c r="N121" s="27">
        <f>SUM(E121:M121)</f>
        <v>7000</v>
      </c>
      <c r="O121" s="34"/>
    </row>
    <row r="122" spans="1:15" x14ac:dyDescent="0.35">
      <c r="A122" s="1" t="s">
        <v>455</v>
      </c>
      <c r="B122" s="1" t="s">
        <v>456</v>
      </c>
      <c r="C122" s="12" t="s">
        <v>457</v>
      </c>
      <c r="D122" s="24" t="s">
        <v>575</v>
      </c>
      <c r="E122" s="2"/>
      <c r="F122" s="2"/>
      <c r="G122" s="2">
        <v>1500</v>
      </c>
      <c r="H122" s="2"/>
      <c r="I122" s="2"/>
      <c r="J122" s="2"/>
      <c r="K122" s="2"/>
      <c r="L122" s="2"/>
      <c r="M122" s="2"/>
      <c r="N122" s="27">
        <f>SUM(E122:M122)</f>
        <v>1500</v>
      </c>
      <c r="O122" s="34"/>
    </row>
    <row r="123" spans="1:15" ht="29" x14ac:dyDescent="0.35">
      <c r="A123" s="1" t="s">
        <v>458</v>
      </c>
      <c r="B123" s="1" t="s">
        <v>459</v>
      </c>
      <c r="C123" s="12" t="s">
        <v>460</v>
      </c>
      <c r="D123" s="24" t="s">
        <v>575</v>
      </c>
      <c r="E123" s="2"/>
      <c r="F123" s="2"/>
      <c r="G123" s="2">
        <v>1500</v>
      </c>
      <c r="H123" s="2"/>
      <c r="I123" s="2"/>
      <c r="J123" s="2"/>
      <c r="K123" s="2"/>
      <c r="L123" s="2"/>
      <c r="M123" s="2"/>
      <c r="N123" s="27">
        <f>SUM(E123:M123)</f>
        <v>1500</v>
      </c>
      <c r="O123" s="34"/>
    </row>
    <row r="124" spans="1:15" ht="29" x14ac:dyDescent="0.35">
      <c r="A124" s="5" t="s">
        <v>461</v>
      </c>
      <c r="B124" s="8" t="s">
        <v>462</v>
      </c>
      <c r="C124" s="19" t="s">
        <v>463</v>
      </c>
      <c r="D124" s="24" t="s">
        <v>575</v>
      </c>
      <c r="E124" s="2"/>
      <c r="F124" s="2"/>
      <c r="G124" s="2"/>
      <c r="H124" s="2"/>
      <c r="I124" s="2"/>
      <c r="J124" s="2"/>
      <c r="K124" s="2">
        <v>1500</v>
      </c>
      <c r="L124" s="2"/>
      <c r="M124" s="2"/>
      <c r="N124" s="27">
        <f>SUM(E124:M124)</f>
        <v>1500</v>
      </c>
      <c r="O124" s="34"/>
    </row>
    <row r="125" spans="1:15" ht="29" x14ac:dyDescent="0.35">
      <c r="A125" s="13" t="s">
        <v>202</v>
      </c>
      <c r="B125" s="15" t="s">
        <v>579</v>
      </c>
      <c r="C125" s="14" t="s">
        <v>203</v>
      </c>
      <c r="D125" s="26" t="s">
        <v>574</v>
      </c>
      <c r="E125" s="2"/>
      <c r="F125" s="2"/>
      <c r="G125" s="2"/>
      <c r="H125" s="3">
        <v>5000</v>
      </c>
      <c r="I125" s="2"/>
      <c r="J125" s="2"/>
      <c r="K125" s="2"/>
      <c r="L125" s="2"/>
      <c r="M125" s="2"/>
      <c r="N125" s="29">
        <f>SUM(E125:M125)</f>
        <v>5000</v>
      </c>
      <c r="O125" s="35" t="s">
        <v>578</v>
      </c>
    </row>
    <row r="126" spans="1:15" x14ac:dyDescent="0.35">
      <c r="A126" s="1" t="s">
        <v>464</v>
      </c>
      <c r="B126" s="1" t="s">
        <v>465</v>
      </c>
      <c r="C126" s="12" t="s">
        <v>466</v>
      </c>
      <c r="D126" s="24" t="s">
        <v>575</v>
      </c>
      <c r="E126" s="2">
        <v>2500</v>
      </c>
      <c r="F126" s="2"/>
      <c r="G126" s="2"/>
      <c r="H126" s="2"/>
      <c r="I126" s="2"/>
      <c r="J126" s="2"/>
      <c r="K126" s="2"/>
      <c r="L126" s="2"/>
      <c r="M126" s="2"/>
      <c r="N126" s="27">
        <f>SUM(E126:M126)</f>
        <v>2500</v>
      </c>
      <c r="O126" s="34"/>
    </row>
    <row r="127" spans="1:15" x14ac:dyDescent="0.35">
      <c r="A127" s="1" t="s">
        <v>204</v>
      </c>
      <c r="B127" s="1" t="s">
        <v>205</v>
      </c>
      <c r="C127" s="12" t="s">
        <v>206</v>
      </c>
      <c r="D127" s="26" t="s">
        <v>574</v>
      </c>
      <c r="E127" s="2"/>
      <c r="F127" s="2"/>
      <c r="G127" s="2"/>
      <c r="H127" s="2"/>
      <c r="I127" s="2"/>
      <c r="J127" s="2">
        <v>1500</v>
      </c>
      <c r="K127" s="2"/>
      <c r="L127" s="2"/>
      <c r="M127" s="2"/>
      <c r="N127" s="27">
        <f>SUM(E127:M127)</f>
        <v>1500</v>
      </c>
      <c r="O127" s="34"/>
    </row>
    <row r="128" spans="1:15" ht="29" x14ac:dyDescent="0.35">
      <c r="A128" s="1" t="s">
        <v>207</v>
      </c>
      <c r="B128" s="1" t="s">
        <v>208</v>
      </c>
      <c r="C128" s="12" t="s">
        <v>209</v>
      </c>
      <c r="D128" s="26" t="s">
        <v>574</v>
      </c>
      <c r="E128" s="2"/>
      <c r="F128" s="2"/>
      <c r="G128" s="2"/>
      <c r="H128" s="2"/>
      <c r="I128" s="2"/>
      <c r="J128" s="2">
        <v>1500</v>
      </c>
      <c r="K128" s="2"/>
      <c r="L128" s="2"/>
      <c r="M128" s="2"/>
      <c r="N128" s="27">
        <f>SUM(E128:M128)</f>
        <v>1500</v>
      </c>
      <c r="O128" s="34"/>
    </row>
    <row r="129" spans="1:15" x14ac:dyDescent="0.35">
      <c r="A129" s="1" t="s">
        <v>210</v>
      </c>
      <c r="B129" s="1" t="s">
        <v>211</v>
      </c>
      <c r="C129" s="12" t="s">
        <v>212</v>
      </c>
      <c r="D129" s="26" t="s">
        <v>574</v>
      </c>
      <c r="E129" s="2"/>
      <c r="F129" s="2">
        <v>3000</v>
      </c>
      <c r="G129" s="2"/>
      <c r="H129" s="2"/>
      <c r="I129" s="2"/>
      <c r="J129" s="2">
        <v>2500</v>
      </c>
      <c r="K129" s="2"/>
      <c r="L129" s="2">
        <v>2500</v>
      </c>
      <c r="M129" s="2"/>
      <c r="N129" s="27">
        <f>SUM(E129:M129)</f>
        <v>8000</v>
      </c>
      <c r="O129" s="34"/>
    </row>
    <row r="130" spans="1:15" ht="29" x14ac:dyDescent="0.35">
      <c r="A130" s="1" t="s">
        <v>467</v>
      </c>
      <c r="B130" s="1" t="s">
        <v>468</v>
      </c>
      <c r="C130" s="12" t="s">
        <v>469</v>
      </c>
      <c r="D130" s="24" t="s">
        <v>575</v>
      </c>
      <c r="E130" s="2"/>
      <c r="F130" s="2"/>
      <c r="G130" s="2"/>
      <c r="H130" s="2"/>
      <c r="I130" s="2"/>
      <c r="J130" s="2"/>
      <c r="K130" s="2"/>
      <c r="L130" s="2"/>
      <c r="M130" s="2">
        <v>2500</v>
      </c>
      <c r="N130" s="27">
        <f>SUM(E130:M130)</f>
        <v>2500</v>
      </c>
      <c r="O130" s="34"/>
    </row>
    <row r="131" spans="1:15" ht="43.5" x14ac:dyDescent="0.35">
      <c r="A131" s="1" t="s">
        <v>470</v>
      </c>
      <c r="B131" s="1" t="s">
        <v>471</v>
      </c>
      <c r="C131" s="12" t="s">
        <v>472</v>
      </c>
      <c r="D131" s="24" t="s">
        <v>575</v>
      </c>
      <c r="E131" s="2"/>
      <c r="F131" s="2"/>
      <c r="G131" s="2">
        <v>2000</v>
      </c>
      <c r="H131" s="2"/>
      <c r="I131" s="2"/>
      <c r="J131" s="2"/>
      <c r="K131" s="2"/>
      <c r="L131" s="2"/>
      <c r="M131" s="2"/>
      <c r="N131" s="27">
        <f>SUM(E131:M131)</f>
        <v>2000</v>
      </c>
      <c r="O131" s="34"/>
    </row>
    <row r="132" spans="1:15" ht="43.5" x14ac:dyDescent="0.35">
      <c r="A132" s="15" t="s">
        <v>213</v>
      </c>
      <c r="B132" s="15" t="s">
        <v>214</v>
      </c>
      <c r="C132" s="14" t="s">
        <v>215</v>
      </c>
      <c r="D132" s="26" t="s">
        <v>574</v>
      </c>
      <c r="E132" s="2"/>
      <c r="F132" s="2"/>
      <c r="G132" s="2"/>
      <c r="H132" s="3">
        <v>2000</v>
      </c>
      <c r="I132" s="2"/>
      <c r="J132" s="2"/>
      <c r="K132" s="2"/>
      <c r="L132" s="2"/>
      <c r="M132" s="2"/>
      <c r="N132" s="27">
        <f>SUM(E132:M132)</f>
        <v>2000</v>
      </c>
      <c r="O132" s="34"/>
    </row>
    <row r="133" spans="1:15" x14ac:dyDescent="0.35">
      <c r="A133" s="1" t="s">
        <v>216</v>
      </c>
      <c r="B133" s="1" t="s">
        <v>217</v>
      </c>
      <c r="C133" s="12" t="s">
        <v>218</v>
      </c>
      <c r="D133" s="26" t="s">
        <v>574</v>
      </c>
      <c r="E133" s="2">
        <v>2500</v>
      </c>
      <c r="F133" s="2">
        <v>5000</v>
      </c>
      <c r="G133" s="2">
        <v>2000</v>
      </c>
      <c r="H133" s="2"/>
      <c r="I133" s="2"/>
      <c r="J133" s="2"/>
      <c r="K133" s="2"/>
      <c r="L133" s="2"/>
      <c r="M133" s="2"/>
      <c r="N133" s="27">
        <f>SUM(E133:M133)</f>
        <v>9500</v>
      </c>
      <c r="O133" s="34"/>
    </row>
    <row r="134" spans="1:15" ht="43.5" x14ac:dyDescent="0.35">
      <c r="A134" s="5" t="s">
        <v>473</v>
      </c>
      <c r="B134" s="8" t="s">
        <v>474</v>
      </c>
      <c r="C134" s="19" t="s">
        <v>475</v>
      </c>
      <c r="D134" s="24" t="s">
        <v>575</v>
      </c>
      <c r="E134" s="2"/>
      <c r="F134" s="2"/>
      <c r="G134" s="2"/>
      <c r="H134" s="2"/>
      <c r="I134" s="2"/>
      <c r="J134" s="2"/>
      <c r="K134" s="2">
        <v>1500</v>
      </c>
      <c r="L134" s="2"/>
      <c r="M134" s="2"/>
      <c r="N134" s="27">
        <f>SUM(E134:M134)</f>
        <v>1500</v>
      </c>
      <c r="O134" s="34"/>
    </row>
    <row r="135" spans="1:15" x14ac:dyDescent="0.35">
      <c r="A135" s="1" t="s">
        <v>476</v>
      </c>
      <c r="B135" s="1" t="s">
        <v>477</v>
      </c>
      <c r="C135" s="12" t="s">
        <v>478</v>
      </c>
      <c r="D135" s="24" t="s">
        <v>575</v>
      </c>
      <c r="E135" s="2"/>
      <c r="F135" s="2"/>
      <c r="G135" s="2">
        <v>1500</v>
      </c>
      <c r="H135" s="2"/>
      <c r="I135" s="2"/>
      <c r="J135" s="2"/>
      <c r="K135" s="2"/>
      <c r="L135" s="2"/>
      <c r="M135" s="2"/>
      <c r="N135" s="27">
        <f>SUM(E135:M135)</f>
        <v>1500</v>
      </c>
      <c r="O135" s="34"/>
    </row>
    <row r="136" spans="1:15" ht="29" x14ac:dyDescent="0.35">
      <c r="A136" s="1" t="s">
        <v>479</v>
      </c>
      <c r="B136" s="1" t="s">
        <v>480</v>
      </c>
      <c r="C136" s="12" t="s">
        <v>481</v>
      </c>
      <c r="D136" s="24" t="s">
        <v>575</v>
      </c>
      <c r="E136" s="2"/>
      <c r="F136" s="2"/>
      <c r="G136" s="2">
        <v>2000</v>
      </c>
      <c r="H136" s="2"/>
      <c r="I136" s="2"/>
      <c r="J136" s="2"/>
      <c r="K136" s="2"/>
      <c r="L136" s="2"/>
      <c r="M136" s="2">
        <v>2500</v>
      </c>
      <c r="N136" s="27">
        <f>SUM(E136:M136)</f>
        <v>4500</v>
      </c>
      <c r="O136" s="34"/>
    </row>
    <row r="137" spans="1:15" ht="43.5" x14ac:dyDescent="0.35">
      <c r="A137" s="1" t="s">
        <v>482</v>
      </c>
      <c r="B137" s="1" t="s">
        <v>483</v>
      </c>
      <c r="C137" s="12" t="s">
        <v>484</v>
      </c>
      <c r="D137" s="24" t="s">
        <v>575</v>
      </c>
      <c r="E137" s="2">
        <v>3000</v>
      </c>
      <c r="F137" s="2"/>
      <c r="G137" s="2"/>
      <c r="H137" s="2"/>
      <c r="I137" s="2"/>
      <c r="J137" s="2"/>
      <c r="K137" s="2"/>
      <c r="L137" s="2"/>
      <c r="M137" s="2"/>
      <c r="N137" s="27">
        <f>SUM(E137:M137)</f>
        <v>3000</v>
      </c>
      <c r="O137" s="34"/>
    </row>
    <row r="138" spans="1:15" x14ac:dyDescent="0.35">
      <c r="A138" s="1" t="s">
        <v>485</v>
      </c>
      <c r="B138" s="1" t="s">
        <v>486</v>
      </c>
      <c r="C138" s="12" t="s">
        <v>487</v>
      </c>
      <c r="D138" s="24" t="s">
        <v>575</v>
      </c>
      <c r="E138" s="2">
        <v>2500</v>
      </c>
      <c r="F138" s="2"/>
      <c r="G138" s="2"/>
      <c r="H138" s="2"/>
      <c r="I138" s="2"/>
      <c r="J138" s="2"/>
      <c r="K138" s="2">
        <v>1500</v>
      </c>
      <c r="L138" s="2"/>
      <c r="M138" s="2"/>
      <c r="N138" s="27">
        <f>SUM(E138:M138)</f>
        <v>4000</v>
      </c>
      <c r="O138" s="34"/>
    </row>
    <row r="139" spans="1:15" ht="29" x14ac:dyDescent="0.35">
      <c r="A139" s="13" t="s">
        <v>219</v>
      </c>
      <c r="B139" s="13" t="s">
        <v>220</v>
      </c>
      <c r="C139" s="14" t="s">
        <v>221</v>
      </c>
      <c r="D139" s="26" t="s">
        <v>574</v>
      </c>
      <c r="E139" s="2"/>
      <c r="F139" s="2"/>
      <c r="G139" s="2"/>
      <c r="H139" s="3">
        <v>5100</v>
      </c>
      <c r="I139" s="2"/>
      <c r="J139" s="2"/>
      <c r="K139" s="2"/>
      <c r="L139" s="2"/>
      <c r="M139" s="2"/>
      <c r="N139" s="27">
        <f>SUM(E139:M139)</f>
        <v>5100</v>
      </c>
      <c r="O139" s="34"/>
    </row>
    <row r="140" spans="1:15" ht="29" x14ac:dyDescent="0.35">
      <c r="A140" s="1" t="s">
        <v>488</v>
      </c>
      <c r="B140" s="1" t="s">
        <v>489</v>
      </c>
      <c r="C140" s="12" t="s">
        <v>490</v>
      </c>
      <c r="D140" s="24" t="s">
        <v>575</v>
      </c>
      <c r="E140" s="2">
        <v>2500</v>
      </c>
      <c r="F140" s="2"/>
      <c r="G140" s="2"/>
      <c r="H140" s="2"/>
      <c r="I140" s="2"/>
      <c r="J140" s="2"/>
      <c r="K140" s="2"/>
      <c r="L140" s="2"/>
      <c r="M140" s="2"/>
      <c r="N140" s="27">
        <f>SUM(E140:M140)</f>
        <v>2500</v>
      </c>
      <c r="O140" s="34"/>
    </row>
    <row r="141" spans="1:15" ht="29" x14ac:dyDescent="0.35">
      <c r="A141" s="1" t="s">
        <v>222</v>
      </c>
      <c r="B141" s="1" t="s">
        <v>223</v>
      </c>
      <c r="C141" s="12" t="s">
        <v>224</v>
      </c>
      <c r="D141" s="26" t="s">
        <v>574</v>
      </c>
      <c r="E141" s="2"/>
      <c r="F141" s="2"/>
      <c r="G141" s="2"/>
      <c r="H141" s="2"/>
      <c r="I141" s="2"/>
      <c r="J141" s="2">
        <v>2500</v>
      </c>
      <c r="K141" s="2"/>
      <c r="L141" s="2"/>
      <c r="M141" s="2"/>
      <c r="N141" s="27">
        <f>SUM(E141:M141)</f>
        <v>2500</v>
      </c>
      <c r="O141" s="34"/>
    </row>
    <row r="142" spans="1:15" ht="29" x14ac:dyDescent="0.35">
      <c r="A142" s="1" t="s">
        <v>225</v>
      </c>
      <c r="B142" s="1" t="s">
        <v>226</v>
      </c>
      <c r="C142" s="12" t="s">
        <v>227</v>
      </c>
      <c r="D142" s="26" t="s">
        <v>574</v>
      </c>
      <c r="E142" s="2"/>
      <c r="F142" s="2"/>
      <c r="G142" s="2"/>
      <c r="H142" s="2"/>
      <c r="I142" s="2">
        <v>10000</v>
      </c>
      <c r="J142" s="2">
        <v>2500</v>
      </c>
      <c r="K142" s="2"/>
      <c r="L142" s="2"/>
      <c r="M142" s="2"/>
      <c r="N142" s="27">
        <f>SUM(E142:M142)</f>
        <v>12500</v>
      </c>
      <c r="O142" s="34"/>
    </row>
    <row r="143" spans="1:15" ht="29" x14ac:dyDescent="0.35">
      <c r="A143" s="1" t="s">
        <v>491</v>
      </c>
      <c r="B143" s="1" t="s">
        <v>492</v>
      </c>
      <c r="C143" s="12" t="s">
        <v>493</v>
      </c>
      <c r="D143" s="24" t="s">
        <v>575</v>
      </c>
      <c r="E143" s="2"/>
      <c r="F143" s="2"/>
      <c r="G143" s="2"/>
      <c r="H143" s="2"/>
      <c r="I143" s="2">
        <v>10000</v>
      </c>
      <c r="J143" s="2"/>
      <c r="K143" s="2"/>
      <c r="L143" s="2"/>
      <c r="M143" s="2"/>
      <c r="N143" s="27">
        <f>SUM(E143:M143)</f>
        <v>10000</v>
      </c>
      <c r="O143" s="34"/>
    </row>
    <row r="144" spans="1:15" x14ac:dyDescent="0.35">
      <c r="A144" s="1" t="s">
        <v>228</v>
      </c>
      <c r="B144" s="1" t="s">
        <v>229</v>
      </c>
      <c r="C144" s="12" t="s">
        <v>230</v>
      </c>
      <c r="D144" s="26" t="s">
        <v>574</v>
      </c>
      <c r="E144" s="2"/>
      <c r="F144" s="2">
        <v>2000</v>
      </c>
      <c r="G144" s="2">
        <v>1500</v>
      </c>
      <c r="H144" s="2"/>
      <c r="I144" s="2"/>
      <c r="J144" s="2"/>
      <c r="K144" s="2"/>
      <c r="L144" s="2"/>
      <c r="M144" s="2"/>
      <c r="N144" s="27">
        <f>SUM(E144:M144)</f>
        <v>3500</v>
      </c>
      <c r="O144" s="34"/>
    </row>
    <row r="145" spans="1:15" x14ac:dyDescent="0.35">
      <c r="A145" s="1" t="s">
        <v>231</v>
      </c>
      <c r="B145" s="1" t="s">
        <v>232</v>
      </c>
      <c r="C145" s="12" t="s">
        <v>233</v>
      </c>
      <c r="D145" s="26" t="s">
        <v>574</v>
      </c>
      <c r="E145" s="2">
        <v>2500</v>
      </c>
      <c r="F145" s="2"/>
      <c r="G145" s="2">
        <v>1500</v>
      </c>
      <c r="H145" s="2">
        <v>2000</v>
      </c>
      <c r="I145" s="2"/>
      <c r="J145" s="2"/>
      <c r="K145" s="2"/>
      <c r="L145" s="2"/>
      <c r="M145" s="2">
        <v>3000</v>
      </c>
      <c r="N145" s="27">
        <f>SUM(E145:M145)</f>
        <v>9000</v>
      </c>
      <c r="O145" s="34"/>
    </row>
    <row r="146" spans="1:15" ht="29" x14ac:dyDescent="0.35">
      <c r="A146" s="1" t="s">
        <v>494</v>
      </c>
      <c r="B146" s="1" t="s">
        <v>495</v>
      </c>
      <c r="C146" s="12" t="s">
        <v>496</v>
      </c>
      <c r="D146" s="24" t="s">
        <v>575</v>
      </c>
      <c r="E146" s="2">
        <v>2500</v>
      </c>
      <c r="F146" s="2"/>
      <c r="G146" s="2"/>
      <c r="H146" s="2"/>
      <c r="I146" s="2"/>
      <c r="J146" s="2"/>
      <c r="K146" s="2"/>
      <c r="L146" s="2"/>
      <c r="M146" s="2"/>
      <c r="N146" s="27">
        <f>SUM(E146:M146)</f>
        <v>2500</v>
      </c>
      <c r="O146" s="34"/>
    </row>
    <row r="147" spans="1:15" ht="29" x14ac:dyDescent="0.35">
      <c r="A147" s="1" t="s">
        <v>234</v>
      </c>
      <c r="B147" s="1" t="s">
        <v>235</v>
      </c>
      <c r="C147" s="12" t="s">
        <v>236</v>
      </c>
      <c r="D147" s="26" t="s">
        <v>574</v>
      </c>
      <c r="E147" s="2"/>
      <c r="F147" s="2"/>
      <c r="G147" s="2"/>
      <c r="H147" s="2"/>
      <c r="I147" s="2"/>
      <c r="J147" s="2"/>
      <c r="K147" s="2"/>
      <c r="L147" s="2">
        <v>2000</v>
      </c>
      <c r="M147" s="2"/>
      <c r="N147" s="27">
        <f>SUM(E147:M147)</f>
        <v>2000</v>
      </c>
      <c r="O147" s="34"/>
    </row>
    <row r="148" spans="1:15" ht="29" x14ac:dyDescent="0.35">
      <c r="A148" s="1" t="s">
        <v>234</v>
      </c>
      <c r="B148" s="1" t="s">
        <v>237</v>
      </c>
      <c r="C148" s="12" t="s">
        <v>238</v>
      </c>
      <c r="D148" s="26" t="s">
        <v>574</v>
      </c>
      <c r="E148" s="2"/>
      <c r="F148" s="2"/>
      <c r="G148" s="2"/>
      <c r="H148" s="2"/>
      <c r="I148" s="2"/>
      <c r="J148" s="2"/>
      <c r="K148" s="2"/>
      <c r="L148" s="2">
        <v>2000</v>
      </c>
      <c r="M148" s="2"/>
      <c r="N148" s="27">
        <f>SUM(E148:M148)</f>
        <v>2000</v>
      </c>
      <c r="O148" s="34"/>
    </row>
    <row r="149" spans="1:15" ht="43.5" x14ac:dyDescent="0.35">
      <c r="A149" s="1" t="s">
        <v>239</v>
      </c>
      <c r="B149" s="1" t="s">
        <v>240</v>
      </c>
      <c r="C149" s="12" t="s">
        <v>241</v>
      </c>
      <c r="D149" s="26" t="s">
        <v>574</v>
      </c>
      <c r="E149" s="2">
        <v>3000</v>
      </c>
      <c r="F149" s="2">
        <v>2000</v>
      </c>
      <c r="G149" s="2"/>
      <c r="H149" s="2"/>
      <c r="I149" s="2"/>
      <c r="J149" s="2"/>
      <c r="K149" s="2"/>
      <c r="L149" s="2"/>
      <c r="M149" s="2"/>
      <c r="N149" s="27">
        <f>SUM(E149:M149)</f>
        <v>5000</v>
      </c>
      <c r="O149" s="34"/>
    </row>
    <row r="150" spans="1:15" ht="29" x14ac:dyDescent="0.35">
      <c r="A150" s="1" t="s">
        <v>497</v>
      </c>
      <c r="B150" s="1" t="s">
        <v>498</v>
      </c>
      <c r="C150" s="12" t="s">
        <v>499</v>
      </c>
      <c r="D150" s="24" t="s">
        <v>575</v>
      </c>
      <c r="E150" s="2"/>
      <c r="F150" s="2"/>
      <c r="G150" s="2"/>
      <c r="H150" s="2"/>
      <c r="I150" s="2"/>
      <c r="J150" s="2"/>
      <c r="K150" s="2"/>
      <c r="L150" s="2"/>
      <c r="M150" s="2">
        <v>3000</v>
      </c>
      <c r="N150" s="27">
        <f>SUM(E150:M150)</f>
        <v>3000</v>
      </c>
      <c r="O150" s="34"/>
    </row>
    <row r="151" spans="1:15" ht="29" x14ac:dyDescent="0.35">
      <c r="A151" s="1" t="s">
        <v>500</v>
      </c>
      <c r="B151" s="1" t="s">
        <v>501</v>
      </c>
      <c r="C151" s="12" t="s">
        <v>502</v>
      </c>
      <c r="D151" s="24" t="s">
        <v>575</v>
      </c>
      <c r="E151" s="2"/>
      <c r="F151" s="2"/>
      <c r="G151" s="2">
        <v>3000</v>
      </c>
      <c r="H151" s="2"/>
      <c r="I151" s="2"/>
      <c r="J151" s="2"/>
      <c r="K151" s="2"/>
      <c r="L151" s="2"/>
      <c r="M151" s="2"/>
      <c r="N151" s="27">
        <f>SUM(E151:M151)</f>
        <v>3000</v>
      </c>
      <c r="O151" s="34"/>
    </row>
    <row r="152" spans="1:15" ht="29" x14ac:dyDescent="0.35">
      <c r="A152" s="1" t="s">
        <v>242</v>
      </c>
      <c r="B152" s="1" t="s">
        <v>243</v>
      </c>
      <c r="C152" s="12" t="s">
        <v>244</v>
      </c>
      <c r="D152" s="26" t="s">
        <v>574</v>
      </c>
      <c r="E152" s="2"/>
      <c r="F152" s="2"/>
      <c r="G152" s="2"/>
      <c r="H152" s="2"/>
      <c r="I152" s="2"/>
      <c r="J152" s="2">
        <v>3000</v>
      </c>
      <c r="K152" s="2"/>
      <c r="L152" s="2"/>
      <c r="M152" s="2"/>
      <c r="N152" s="27">
        <f>SUM(E152:M152)</f>
        <v>3000</v>
      </c>
      <c r="O152" s="34"/>
    </row>
    <row r="153" spans="1:15" x14ac:dyDescent="0.35">
      <c r="A153" s="1" t="s">
        <v>503</v>
      </c>
      <c r="B153" s="1" t="s">
        <v>504</v>
      </c>
      <c r="C153" s="12" t="s">
        <v>505</v>
      </c>
      <c r="D153" s="24" t="s">
        <v>575</v>
      </c>
      <c r="E153" s="2"/>
      <c r="F153" s="2"/>
      <c r="G153" s="2"/>
      <c r="H153" s="2"/>
      <c r="I153" s="2">
        <v>10000</v>
      </c>
      <c r="J153" s="2"/>
      <c r="K153" s="2"/>
      <c r="L153" s="2"/>
      <c r="M153" s="2"/>
      <c r="N153" s="27">
        <f>SUM(E153:M153)</f>
        <v>10000</v>
      </c>
      <c r="O153" s="34"/>
    </row>
    <row r="154" spans="1:15" ht="29" x14ac:dyDescent="0.35">
      <c r="A154" s="1" t="s">
        <v>506</v>
      </c>
      <c r="B154" s="1" t="s">
        <v>507</v>
      </c>
      <c r="C154" s="12" t="s">
        <v>508</v>
      </c>
      <c r="D154" s="24" t="s">
        <v>575</v>
      </c>
      <c r="E154" s="2"/>
      <c r="F154" s="2"/>
      <c r="G154" s="2">
        <v>1500</v>
      </c>
      <c r="H154" s="2"/>
      <c r="I154" s="2"/>
      <c r="J154" s="2"/>
      <c r="K154" s="2"/>
      <c r="L154" s="2"/>
      <c r="M154" s="2"/>
      <c r="N154" s="27">
        <f>SUM(E154:M154)</f>
        <v>1500</v>
      </c>
      <c r="O154" s="34"/>
    </row>
    <row r="155" spans="1:15" x14ac:dyDescent="0.35">
      <c r="A155" s="1" t="s">
        <v>509</v>
      </c>
      <c r="B155" s="1" t="s">
        <v>510</v>
      </c>
      <c r="C155" s="12" t="s">
        <v>511</v>
      </c>
      <c r="D155" s="24" t="s">
        <v>575</v>
      </c>
      <c r="E155" s="2"/>
      <c r="F155" s="2"/>
      <c r="G155" s="2"/>
      <c r="H155" s="2"/>
      <c r="I155" s="2"/>
      <c r="J155" s="2"/>
      <c r="K155" s="2"/>
      <c r="L155" s="2"/>
      <c r="M155" s="2">
        <v>3000</v>
      </c>
      <c r="N155" s="27">
        <f>SUM(E155:M155)</f>
        <v>3000</v>
      </c>
      <c r="O155" s="34"/>
    </row>
    <row r="156" spans="1:15" ht="29" x14ac:dyDescent="0.35">
      <c r="A156" s="1" t="s">
        <v>512</v>
      </c>
      <c r="B156" s="1" t="s">
        <v>513</v>
      </c>
      <c r="C156" s="12" t="s">
        <v>514</v>
      </c>
      <c r="D156" s="24" t="s">
        <v>575</v>
      </c>
      <c r="E156" s="2"/>
      <c r="F156" s="2"/>
      <c r="G156" s="2">
        <v>1500</v>
      </c>
      <c r="H156" s="2"/>
      <c r="I156" s="2"/>
      <c r="J156" s="2"/>
      <c r="K156" s="2"/>
      <c r="L156" s="2"/>
      <c r="M156" s="2"/>
      <c r="N156" s="27">
        <f>SUM(E156:M156)</f>
        <v>1500</v>
      </c>
      <c r="O156" s="34"/>
    </row>
    <row r="157" spans="1:15" ht="29" x14ac:dyDescent="0.35">
      <c r="A157" s="1" t="s">
        <v>515</v>
      </c>
      <c r="B157" s="1" t="s">
        <v>516</v>
      </c>
      <c r="C157" s="12" t="s">
        <v>517</v>
      </c>
      <c r="D157" s="24" t="s">
        <v>575</v>
      </c>
      <c r="E157" s="2"/>
      <c r="F157" s="2"/>
      <c r="G157" s="2"/>
      <c r="H157" s="2"/>
      <c r="I157" s="2">
        <v>10000</v>
      </c>
      <c r="J157" s="2"/>
      <c r="K157" s="2"/>
      <c r="L157" s="2"/>
      <c r="M157" s="2"/>
      <c r="N157" s="27">
        <f>SUM(E157:M157)</f>
        <v>10000</v>
      </c>
      <c r="O157" s="34"/>
    </row>
    <row r="158" spans="1:15" ht="43.5" x14ac:dyDescent="0.35">
      <c r="A158" s="1" t="s">
        <v>518</v>
      </c>
      <c r="B158" s="1" t="s">
        <v>519</v>
      </c>
      <c r="C158" s="12" t="s">
        <v>520</v>
      </c>
      <c r="D158" s="24" t="s">
        <v>575</v>
      </c>
      <c r="E158" s="2"/>
      <c r="F158" s="2"/>
      <c r="G158" s="2">
        <v>1500</v>
      </c>
      <c r="H158" s="2"/>
      <c r="I158" s="2"/>
      <c r="J158" s="2"/>
      <c r="K158" s="2"/>
      <c r="L158" s="2"/>
      <c r="M158" s="2"/>
      <c r="N158" s="27">
        <f>SUM(E158:M158)</f>
        <v>1500</v>
      </c>
      <c r="O158" s="34"/>
    </row>
    <row r="159" spans="1:15" x14ac:dyDescent="0.35">
      <c r="A159" s="5" t="s">
        <v>245</v>
      </c>
      <c r="B159" s="5" t="s">
        <v>246</v>
      </c>
      <c r="C159" s="19" t="s">
        <v>247</v>
      </c>
      <c r="D159" s="26" t="s">
        <v>574</v>
      </c>
      <c r="E159" s="2"/>
      <c r="F159" s="2"/>
      <c r="G159" s="2"/>
      <c r="H159" s="2">
        <v>2000</v>
      </c>
      <c r="I159" s="2"/>
      <c r="J159" s="2"/>
      <c r="K159" s="2">
        <v>1500</v>
      </c>
      <c r="L159" s="2"/>
      <c r="M159" s="2"/>
      <c r="N159" s="27">
        <f>SUM(E159:M159)</f>
        <v>3500</v>
      </c>
      <c r="O159" s="34"/>
    </row>
    <row r="160" spans="1:15" x14ac:dyDescent="0.35">
      <c r="A160" s="1" t="s">
        <v>248</v>
      </c>
      <c r="B160" s="1" t="s">
        <v>249</v>
      </c>
      <c r="C160" s="12" t="s">
        <v>250</v>
      </c>
      <c r="D160" s="26" t="s">
        <v>574</v>
      </c>
      <c r="E160" s="2"/>
      <c r="F160" s="2"/>
      <c r="G160" s="2"/>
      <c r="H160" s="2"/>
      <c r="I160" s="2"/>
      <c r="J160" s="2"/>
      <c r="K160" s="2"/>
      <c r="L160" s="2">
        <v>5000</v>
      </c>
      <c r="M160" s="2"/>
      <c r="N160" s="27">
        <f>SUM(E160:M160)</f>
        <v>5000</v>
      </c>
      <c r="O160" s="34"/>
    </row>
    <row r="161" spans="1:15" ht="29" x14ac:dyDescent="0.35">
      <c r="A161" s="1" t="s">
        <v>521</v>
      </c>
      <c r="B161" s="1" t="s">
        <v>522</v>
      </c>
      <c r="C161" s="12" t="s">
        <v>523</v>
      </c>
      <c r="D161" s="24" t="s">
        <v>575</v>
      </c>
      <c r="E161" s="2"/>
      <c r="F161" s="2"/>
      <c r="G161" s="2"/>
      <c r="H161" s="2"/>
      <c r="I161" s="2"/>
      <c r="J161" s="2"/>
      <c r="K161" s="2"/>
      <c r="L161" s="2"/>
      <c r="M161" s="2">
        <v>3500</v>
      </c>
      <c r="N161" s="27">
        <f>SUM(E161:M161)</f>
        <v>3500</v>
      </c>
      <c r="O161" s="34"/>
    </row>
    <row r="162" spans="1:15" x14ac:dyDescent="0.35">
      <c r="A162" s="13" t="s">
        <v>251</v>
      </c>
      <c r="B162" s="13" t="s">
        <v>252</v>
      </c>
      <c r="C162" s="14" t="s">
        <v>253</v>
      </c>
      <c r="D162" s="26" t="s">
        <v>574</v>
      </c>
      <c r="E162" s="2"/>
      <c r="F162" s="2"/>
      <c r="G162" s="2"/>
      <c r="H162" s="3">
        <v>2500</v>
      </c>
      <c r="I162" s="2"/>
      <c r="J162" s="2"/>
      <c r="K162" s="2">
        <v>1500</v>
      </c>
      <c r="L162" s="2"/>
      <c r="M162" s="2"/>
      <c r="N162" s="29">
        <f>SUM(E162:M162)</f>
        <v>4000</v>
      </c>
      <c r="O162" s="35" t="s">
        <v>578</v>
      </c>
    </row>
    <row r="163" spans="1:15" x14ac:dyDescent="0.35">
      <c r="A163" s="1" t="s">
        <v>254</v>
      </c>
      <c r="B163" s="1" t="s">
        <v>255</v>
      </c>
      <c r="C163" s="12" t="s">
        <v>256</v>
      </c>
      <c r="D163" s="26" t="s">
        <v>574</v>
      </c>
      <c r="E163" s="2"/>
      <c r="F163" s="2"/>
      <c r="G163" s="2"/>
      <c r="H163" s="2"/>
      <c r="I163" s="2"/>
      <c r="J163" s="2">
        <v>1500</v>
      </c>
      <c r="K163" s="2"/>
      <c r="L163" s="2"/>
      <c r="M163" s="2"/>
      <c r="N163" s="27">
        <f>SUM(E163:M163)</f>
        <v>1500</v>
      </c>
      <c r="O163" s="34"/>
    </row>
    <row r="164" spans="1:15" ht="29" x14ac:dyDescent="0.35">
      <c r="A164" s="1" t="s">
        <v>524</v>
      </c>
      <c r="B164" s="1" t="s">
        <v>525</v>
      </c>
      <c r="C164" s="12" t="s">
        <v>526</v>
      </c>
      <c r="D164" s="24" t="s">
        <v>575</v>
      </c>
      <c r="E164" s="2"/>
      <c r="F164" s="2"/>
      <c r="G164" s="2">
        <v>1500</v>
      </c>
      <c r="H164" s="2"/>
      <c r="I164" s="2"/>
      <c r="J164" s="2"/>
      <c r="K164" s="2"/>
      <c r="L164" s="2"/>
      <c r="M164" s="2"/>
      <c r="N164" s="27">
        <f>SUM(E164:M164)</f>
        <v>1500</v>
      </c>
      <c r="O164" s="34"/>
    </row>
    <row r="165" spans="1:15" ht="29" x14ac:dyDescent="0.35">
      <c r="A165" s="1" t="s">
        <v>527</v>
      </c>
      <c r="B165" s="1" t="s">
        <v>528</v>
      </c>
      <c r="C165" s="12" t="s">
        <v>529</v>
      </c>
      <c r="D165" s="24" t="s">
        <v>575</v>
      </c>
      <c r="E165" s="2"/>
      <c r="F165" s="2"/>
      <c r="G165" s="2">
        <v>1500</v>
      </c>
      <c r="H165" s="2"/>
      <c r="I165" s="2"/>
      <c r="J165" s="2"/>
      <c r="K165" s="2"/>
      <c r="L165" s="2"/>
      <c r="M165" s="2"/>
      <c r="N165" s="27">
        <f>SUM(E165:M165)</f>
        <v>1500</v>
      </c>
      <c r="O165" s="34"/>
    </row>
    <row r="166" spans="1:15" x14ac:dyDescent="0.35">
      <c r="A166" s="1" t="s">
        <v>530</v>
      </c>
      <c r="B166" s="1" t="s">
        <v>531</v>
      </c>
      <c r="C166" s="12" t="s">
        <v>532</v>
      </c>
      <c r="D166" s="24" t="s">
        <v>575</v>
      </c>
      <c r="E166" s="2"/>
      <c r="F166" s="2"/>
      <c r="G166" s="2">
        <v>1500</v>
      </c>
      <c r="H166" s="2"/>
      <c r="I166" s="2"/>
      <c r="J166" s="2"/>
      <c r="K166" s="2"/>
      <c r="L166" s="2"/>
      <c r="M166" s="2"/>
      <c r="N166" s="27">
        <f>SUM(E166:M166)</f>
        <v>1500</v>
      </c>
      <c r="O166" s="34"/>
    </row>
    <row r="167" spans="1:15" x14ac:dyDescent="0.35">
      <c r="A167" s="13" t="s">
        <v>257</v>
      </c>
      <c r="B167" s="13" t="s">
        <v>258</v>
      </c>
      <c r="C167" s="14" t="s">
        <v>259</v>
      </c>
      <c r="D167" s="26" t="s">
        <v>574</v>
      </c>
      <c r="E167" s="2"/>
      <c r="F167" s="2"/>
      <c r="G167" s="2"/>
      <c r="H167" s="3">
        <v>1500</v>
      </c>
      <c r="I167" s="2"/>
      <c r="J167" s="2"/>
      <c r="K167" s="2"/>
      <c r="L167" s="2"/>
      <c r="M167" s="2"/>
      <c r="N167" s="27">
        <f>SUM(E167:M167)</f>
        <v>1500</v>
      </c>
      <c r="O167" s="34"/>
    </row>
    <row r="168" spans="1:15" ht="29" x14ac:dyDescent="0.35">
      <c r="A168" s="1" t="s">
        <v>533</v>
      </c>
      <c r="B168" s="1" t="s">
        <v>534</v>
      </c>
      <c r="C168" s="12" t="s">
        <v>535</v>
      </c>
      <c r="D168" s="24" t="s">
        <v>575</v>
      </c>
      <c r="E168" s="2"/>
      <c r="F168" s="2"/>
      <c r="G168" s="2">
        <v>1500</v>
      </c>
      <c r="H168" s="2"/>
      <c r="I168" s="2"/>
      <c r="J168" s="2"/>
      <c r="K168" s="2"/>
      <c r="L168" s="2"/>
      <c r="M168" s="2"/>
      <c r="N168" s="27">
        <f>SUM(E168:M168)</f>
        <v>1500</v>
      </c>
      <c r="O168" s="34"/>
    </row>
    <row r="169" spans="1:15" ht="29" x14ac:dyDescent="0.35">
      <c r="A169" s="1" t="s">
        <v>536</v>
      </c>
      <c r="B169" s="1" t="s">
        <v>576</v>
      </c>
      <c r="C169" s="12" t="s">
        <v>537</v>
      </c>
      <c r="D169" s="24" t="s">
        <v>575</v>
      </c>
      <c r="E169" s="2"/>
      <c r="F169" s="2"/>
      <c r="G169" s="2"/>
      <c r="H169" s="2"/>
      <c r="I169" s="2"/>
      <c r="J169" s="2"/>
      <c r="K169" s="2">
        <v>1923</v>
      </c>
      <c r="L169" s="2"/>
      <c r="M169" s="2">
        <v>5000</v>
      </c>
      <c r="N169" s="29">
        <f>SUM(E169:M169)</f>
        <v>6923</v>
      </c>
      <c r="O169" s="35" t="s">
        <v>578</v>
      </c>
    </row>
    <row r="170" spans="1:15" ht="43.5" x14ac:dyDescent="0.35">
      <c r="A170" s="1" t="s">
        <v>536</v>
      </c>
      <c r="B170" s="1" t="s">
        <v>538</v>
      </c>
      <c r="C170" s="12" t="s">
        <v>539</v>
      </c>
      <c r="D170" s="24" t="s">
        <v>575</v>
      </c>
      <c r="E170" s="2"/>
      <c r="F170" s="2"/>
      <c r="G170" s="2">
        <v>2000</v>
      </c>
      <c r="H170" s="2"/>
      <c r="I170" s="2"/>
      <c r="J170" s="2"/>
      <c r="K170" s="2"/>
      <c r="L170" s="2"/>
      <c r="M170" s="2"/>
      <c r="N170" s="29">
        <f>SUM(E170:M170)</f>
        <v>2000</v>
      </c>
      <c r="O170" s="35" t="s">
        <v>578</v>
      </c>
    </row>
    <row r="171" spans="1:15" x14ac:dyDescent="0.35">
      <c r="A171" s="1" t="s">
        <v>260</v>
      </c>
      <c r="B171" s="1" t="s">
        <v>261</v>
      </c>
      <c r="C171" s="12" t="s">
        <v>262</v>
      </c>
      <c r="D171" s="26" t="s">
        <v>574</v>
      </c>
      <c r="E171" s="2"/>
      <c r="F171" s="2">
        <v>2000</v>
      </c>
      <c r="G171" s="2"/>
      <c r="H171" s="2"/>
      <c r="I171" s="2"/>
      <c r="J171" s="2"/>
      <c r="K171" s="2"/>
      <c r="L171" s="2"/>
      <c r="M171" s="2"/>
      <c r="N171" s="27">
        <f>SUM(E171:M171)</f>
        <v>2000</v>
      </c>
      <c r="O171" s="34"/>
    </row>
    <row r="172" spans="1:15" x14ac:dyDescent="0.35">
      <c r="A172" s="1" t="s">
        <v>263</v>
      </c>
      <c r="B172" s="1" t="s">
        <v>264</v>
      </c>
      <c r="C172" s="12" t="s">
        <v>265</v>
      </c>
      <c r="D172" s="26" t="s">
        <v>574</v>
      </c>
      <c r="E172" s="2"/>
      <c r="F172" s="2">
        <v>4000</v>
      </c>
      <c r="G172" s="2">
        <v>2000</v>
      </c>
      <c r="H172" s="2"/>
      <c r="I172" s="2"/>
      <c r="J172" s="2"/>
      <c r="K172" s="2"/>
      <c r="L172" s="2"/>
      <c r="M172" s="2"/>
      <c r="N172" s="27">
        <f>SUM(E172:M172)</f>
        <v>6000</v>
      </c>
      <c r="O172" s="34"/>
    </row>
    <row r="173" spans="1:15" x14ac:dyDescent="0.35">
      <c r="A173" s="5" t="s">
        <v>263</v>
      </c>
      <c r="B173" s="5" t="s">
        <v>540</v>
      </c>
      <c r="C173" s="19" t="s">
        <v>541</v>
      </c>
      <c r="D173" s="24" t="s">
        <v>575</v>
      </c>
      <c r="E173" s="2"/>
      <c r="F173" s="2"/>
      <c r="G173" s="2"/>
      <c r="H173" s="2"/>
      <c r="I173" s="2"/>
      <c r="J173" s="2"/>
      <c r="K173" s="2">
        <v>2500</v>
      </c>
      <c r="L173" s="2"/>
      <c r="M173" s="2"/>
      <c r="N173" s="27">
        <f>SUM(E173:M173)</f>
        <v>2500</v>
      </c>
      <c r="O173" s="34"/>
    </row>
    <row r="174" spans="1:15" ht="29" x14ac:dyDescent="0.35">
      <c r="A174" s="1" t="s">
        <v>542</v>
      </c>
      <c r="B174" s="1" t="s">
        <v>543</v>
      </c>
      <c r="C174" s="12" t="s">
        <v>544</v>
      </c>
      <c r="D174" s="24" t="s">
        <v>575</v>
      </c>
      <c r="E174" s="2">
        <v>3000</v>
      </c>
      <c r="F174" s="2"/>
      <c r="G174" s="2"/>
      <c r="H174" s="2"/>
      <c r="I174" s="2"/>
      <c r="J174" s="2"/>
      <c r="K174" s="2"/>
      <c r="L174" s="2"/>
      <c r="M174" s="2"/>
      <c r="N174" s="27">
        <f>SUM(E174:M174)</f>
        <v>3000</v>
      </c>
      <c r="O174" s="34"/>
    </row>
    <row r="175" spans="1:15" x14ac:dyDescent="0.35">
      <c r="A175" s="5" t="s">
        <v>545</v>
      </c>
      <c r="B175" s="5" t="s">
        <v>546</v>
      </c>
      <c r="C175" s="19" t="s">
        <v>547</v>
      </c>
      <c r="D175" s="24" t="s">
        <v>575</v>
      </c>
      <c r="E175" s="2"/>
      <c r="F175" s="2"/>
      <c r="G175" s="2"/>
      <c r="H175" s="2"/>
      <c r="I175" s="2"/>
      <c r="J175" s="2"/>
      <c r="K175" s="2">
        <v>6500</v>
      </c>
      <c r="L175" s="2"/>
      <c r="M175" s="2"/>
      <c r="N175" s="27">
        <f>SUM(E175:M175)</f>
        <v>6500</v>
      </c>
      <c r="O175" s="34"/>
    </row>
    <row r="176" spans="1:15" x14ac:dyDescent="0.35">
      <c r="A176" s="5" t="s">
        <v>548</v>
      </c>
      <c r="B176" s="5" t="s">
        <v>549</v>
      </c>
      <c r="C176" s="19" t="s">
        <v>550</v>
      </c>
      <c r="D176" s="24" t="s">
        <v>575</v>
      </c>
      <c r="E176" s="2"/>
      <c r="F176" s="2"/>
      <c r="G176" s="2"/>
      <c r="H176" s="2"/>
      <c r="I176" s="2"/>
      <c r="J176" s="2"/>
      <c r="K176" s="2">
        <v>3340</v>
      </c>
      <c r="L176" s="2"/>
      <c r="M176" s="2"/>
      <c r="N176" s="27">
        <f>SUM(E176:M176)</f>
        <v>3340</v>
      </c>
      <c r="O176" s="34"/>
    </row>
    <row r="177" spans="1:15" x14ac:dyDescent="0.35">
      <c r="A177" s="5" t="s">
        <v>551</v>
      </c>
      <c r="B177" s="5" t="s">
        <v>552</v>
      </c>
      <c r="C177" s="19" t="s">
        <v>553</v>
      </c>
      <c r="D177" s="24" t="s">
        <v>575</v>
      </c>
      <c r="E177" s="2"/>
      <c r="F177" s="2"/>
      <c r="G177" s="2"/>
      <c r="H177" s="2"/>
      <c r="I177" s="2"/>
      <c r="J177" s="2"/>
      <c r="K177" s="2">
        <v>3000</v>
      </c>
      <c r="L177" s="2"/>
      <c r="M177" s="2"/>
      <c r="N177" s="29">
        <f>SUM(E177:M177)</f>
        <v>3000</v>
      </c>
      <c r="O177" s="35" t="s">
        <v>578</v>
      </c>
    </row>
    <row r="178" spans="1:15" ht="58" x14ac:dyDescent="0.35">
      <c r="A178" s="1" t="s">
        <v>554</v>
      </c>
      <c r="B178" s="1" t="s">
        <v>555</v>
      </c>
      <c r="C178" s="12" t="s">
        <v>556</v>
      </c>
      <c r="D178" s="24" t="s">
        <v>575</v>
      </c>
      <c r="E178" s="2"/>
      <c r="F178" s="2"/>
      <c r="G178" s="2"/>
      <c r="H178" s="2"/>
      <c r="I178" s="2"/>
      <c r="J178" s="2"/>
      <c r="K178" s="2"/>
      <c r="L178" s="2"/>
      <c r="M178" s="2">
        <v>3500</v>
      </c>
      <c r="N178" s="27">
        <f>SUM(E178:M178)</f>
        <v>3500</v>
      </c>
      <c r="O178" s="34"/>
    </row>
    <row r="179" spans="1:15" ht="29" x14ac:dyDescent="0.35">
      <c r="A179" s="1" t="s">
        <v>266</v>
      </c>
      <c r="B179" s="1" t="s">
        <v>267</v>
      </c>
      <c r="C179" s="12" t="s">
        <v>268</v>
      </c>
      <c r="D179" s="26" t="s">
        <v>574</v>
      </c>
      <c r="E179" s="2"/>
      <c r="F179" s="2">
        <v>2000</v>
      </c>
      <c r="G179" s="2">
        <v>1500</v>
      </c>
      <c r="H179" s="2"/>
      <c r="I179" s="2">
        <v>5000</v>
      </c>
      <c r="J179" s="2">
        <v>2500</v>
      </c>
      <c r="K179" s="2">
        <v>1500</v>
      </c>
      <c r="L179" s="2"/>
      <c r="M179" s="2"/>
      <c r="N179" s="27">
        <f>SUM(E179:M179)</f>
        <v>12500</v>
      </c>
      <c r="O179" s="34"/>
    </row>
    <row r="180" spans="1:15" x14ac:dyDescent="0.35">
      <c r="A180" s="13" t="s">
        <v>269</v>
      </c>
      <c r="B180" s="13" t="s">
        <v>270</v>
      </c>
      <c r="C180" s="14" t="s">
        <v>271</v>
      </c>
      <c r="D180" s="26" t="s">
        <v>574</v>
      </c>
      <c r="E180" s="2"/>
      <c r="F180" s="2"/>
      <c r="G180" s="2"/>
      <c r="H180" s="3">
        <v>5000</v>
      </c>
      <c r="I180" s="2"/>
      <c r="J180" s="2"/>
      <c r="K180" s="2"/>
      <c r="L180" s="2"/>
      <c r="M180" s="2"/>
      <c r="N180" s="29">
        <f>SUM(E180:M180)</f>
        <v>5000</v>
      </c>
      <c r="O180" s="35" t="s">
        <v>578</v>
      </c>
    </row>
    <row r="181" spans="1:15" x14ac:dyDescent="0.35">
      <c r="A181" s="1" t="s">
        <v>272</v>
      </c>
      <c r="B181" s="1" t="s">
        <v>273</v>
      </c>
      <c r="C181" s="12" t="s">
        <v>274</v>
      </c>
      <c r="D181" s="26" t="s">
        <v>574</v>
      </c>
      <c r="E181" s="2"/>
      <c r="F181" s="2"/>
      <c r="G181" s="2"/>
      <c r="H181" s="2"/>
      <c r="I181" s="2"/>
      <c r="J181" s="2">
        <v>1500</v>
      </c>
      <c r="K181" s="2"/>
      <c r="L181" s="2"/>
      <c r="M181" s="2"/>
      <c r="N181" s="27">
        <f>SUM(E181:M181)</f>
        <v>1500</v>
      </c>
      <c r="O181" s="34"/>
    </row>
    <row r="182" spans="1:15" x14ac:dyDescent="0.35">
      <c r="A182" s="1" t="s">
        <v>272</v>
      </c>
      <c r="B182" s="1" t="s">
        <v>275</v>
      </c>
      <c r="C182" s="12" t="s">
        <v>276</v>
      </c>
      <c r="D182" s="26" t="s">
        <v>574</v>
      </c>
      <c r="E182" s="2"/>
      <c r="F182" s="2"/>
      <c r="G182" s="2"/>
      <c r="H182" s="2"/>
      <c r="I182" s="2"/>
      <c r="J182" s="2">
        <v>2500</v>
      </c>
      <c r="K182" s="2"/>
      <c r="L182" s="2"/>
      <c r="M182" s="2"/>
      <c r="N182" s="27">
        <f>SUM(E182:M182)</f>
        <v>2500</v>
      </c>
      <c r="O182" s="34"/>
    </row>
    <row r="183" spans="1:15" ht="29" x14ac:dyDescent="0.35">
      <c r="A183" s="1" t="s">
        <v>557</v>
      </c>
      <c r="B183" s="1" t="s">
        <v>558</v>
      </c>
      <c r="C183" s="12" t="s">
        <v>559</v>
      </c>
      <c r="D183" s="24" t="s">
        <v>575</v>
      </c>
      <c r="E183" s="2"/>
      <c r="F183" s="2"/>
      <c r="G183" s="2">
        <v>2000</v>
      </c>
      <c r="H183" s="2"/>
      <c r="I183" s="2"/>
      <c r="J183" s="2"/>
      <c r="K183" s="2"/>
      <c r="L183" s="2"/>
      <c r="M183" s="2"/>
      <c r="N183" s="27">
        <f>SUM(E183:M183)</f>
        <v>2000</v>
      </c>
      <c r="O183" s="34"/>
    </row>
    <row r="184" spans="1:15" x14ac:dyDescent="0.35">
      <c r="A184" s="1" t="s">
        <v>277</v>
      </c>
      <c r="B184" s="1" t="s">
        <v>278</v>
      </c>
      <c r="C184" s="12" t="s">
        <v>279</v>
      </c>
      <c r="D184" s="26" t="s">
        <v>574</v>
      </c>
      <c r="E184" s="2"/>
      <c r="F184" s="2">
        <v>3000</v>
      </c>
      <c r="G184" s="2"/>
      <c r="H184" s="2">
        <v>5000</v>
      </c>
      <c r="I184" s="2"/>
      <c r="J184" s="2"/>
      <c r="K184" s="2"/>
      <c r="L184" s="2"/>
      <c r="M184" s="2">
        <v>3000</v>
      </c>
      <c r="N184" s="27">
        <f>SUM(E184:M184)</f>
        <v>11000</v>
      </c>
      <c r="O184" s="34"/>
    </row>
    <row r="185" spans="1:15" x14ac:dyDescent="0.35">
      <c r="A185" s="1" t="s">
        <v>560</v>
      </c>
      <c r="B185" s="1" t="s">
        <v>561</v>
      </c>
      <c r="C185" s="12" t="s">
        <v>562</v>
      </c>
      <c r="D185" s="24" t="s">
        <v>575</v>
      </c>
      <c r="E185" s="2">
        <v>1500</v>
      </c>
      <c r="F185" s="2"/>
      <c r="G185" s="2"/>
      <c r="H185" s="2"/>
      <c r="I185" s="2"/>
      <c r="J185" s="2"/>
      <c r="K185" s="2"/>
      <c r="L185" s="2"/>
      <c r="M185" s="2"/>
      <c r="N185" s="27">
        <f>SUM(E185:M185)</f>
        <v>1500</v>
      </c>
      <c r="O185" s="34"/>
    </row>
    <row r="186" spans="1:15" ht="43.5" x14ac:dyDescent="0.35">
      <c r="A186" s="1" t="s">
        <v>280</v>
      </c>
      <c r="B186" s="1" t="s">
        <v>281</v>
      </c>
      <c r="C186" s="12" t="s">
        <v>282</v>
      </c>
      <c r="D186" s="26" t="s">
        <v>574</v>
      </c>
      <c r="E186" s="2">
        <v>2500</v>
      </c>
      <c r="F186" s="2"/>
      <c r="G186" s="2"/>
      <c r="H186" s="2"/>
      <c r="I186" s="2"/>
      <c r="J186" s="2">
        <v>1500</v>
      </c>
      <c r="K186" s="2"/>
      <c r="L186" s="2"/>
      <c r="M186" s="2"/>
      <c r="N186" s="27">
        <f>SUM(E186:M186)</f>
        <v>4000</v>
      </c>
      <c r="O186" s="34"/>
    </row>
    <row r="187" spans="1:15" x14ac:dyDescent="0.35">
      <c r="A187" s="1" t="s">
        <v>283</v>
      </c>
      <c r="B187" s="1" t="s">
        <v>284</v>
      </c>
      <c r="C187" s="12" t="s">
        <v>285</v>
      </c>
      <c r="D187" s="26" t="s">
        <v>574</v>
      </c>
      <c r="E187" s="2"/>
      <c r="F187" s="2"/>
      <c r="G187" s="2"/>
      <c r="H187" s="2"/>
      <c r="I187" s="2"/>
      <c r="J187" s="2">
        <v>5000</v>
      </c>
      <c r="K187" s="2"/>
      <c r="L187" s="2"/>
      <c r="M187" s="2"/>
      <c r="N187" s="27">
        <f>SUM(E187:M187)</f>
        <v>5000</v>
      </c>
      <c r="O187" s="34"/>
    </row>
    <row r="188" spans="1:15" ht="29" x14ac:dyDescent="0.35">
      <c r="A188" s="1" t="s">
        <v>286</v>
      </c>
      <c r="B188" s="1" t="s">
        <v>287</v>
      </c>
      <c r="C188" s="12" t="s">
        <v>288</v>
      </c>
      <c r="D188" s="26" t="s">
        <v>574</v>
      </c>
      <c r="E188" s="2"/>
      <c r="F188" s="2">
        <v>3000</v>
      </c>
      <c r="G188" s="2">
        <v>1500</v>
      </c>
      <c r="H188" s="2"/>
      <c r="I188" s="2">
        <v>1500</v>
      </c>
      <c r="J188" s="2">
        <v>1500</v>
      </c>
      <c r="K188" s="2">
        <v>1500</v>
      </c>
      <c r="L188" s="2"/>
      <c r="M188" s="2"/>
      <c r="N188" s="27">
        <f>SUM(E188:M188)</f>
        <v>9000</v>
      </c>
      <c r="O188" s="34"/>
    </row>
    <row r="189" spans="1:15" x14ac:dyDescent="0.35">
      <c r="A189" s="1" t="s">
        <v>563</v>
      </c>
      <c r="B189" s="1" t="s">
        <v>564</v>
      </c>
      <c r="C189" s="12" t="s">
        <v>565</v>
      </c>
      <c r="D189" s="24" t="s">
        <v>575</v>
      </c>
      <c r="E189" s="2"/>
      <c r="F189" s="2"/>
      <c r="G189" s="2">
        <v>2000</v>
      </c>
      <c r="H189" s="2"/>
      <c r="I189" s="2"/>
      <c r="J189" s="2"/>
      <c r="K189" s="2"/>
      <c r="L189" s="2"/>
      <c r="M189" s="2"/>
      <c r="N189" s="27">
        <f>SUM(E189:M189)</f>
        <v>2000</v>
      </c>
      <c r="O189" s="34"/>
    </row>
    <row r="190" spans="1:15" ht="29" x14ac:dyDescent="0.35">
      <c r="A190" s="1" t="s">
        <v>566</v>
      </c>
      <c r="B190" s="1" t="s">
        <v>567</v>
      </c>
      <c r="C190" s="12" t="s">
        <v>568</v>
      </c>
      <c r="D190" s="24" t="s">
        <v>575</v>
      </c>
      <c r="E190" s="2"/>
      <c r="F190" s="2"/>
      <c r="G190" s="2">
        <v>1500</v>
      </c>
      <c r="H190" s="2"/>
      <c r="I190" s="2"/>
      <c r="J190" s="2"/>
      <c r="K190" s="2"/>
      <c r="L190" s="2"/>
      <c r="M190" s="2"/>
      <c r="N190" s="27">
        <f>SUM(E190:M190)</f>
        <v>1500</v>
      </c>
      <c r="O190" s="34"/>
    </row>
    <row r="191" spans="1:15" ht="43.5" x14ac:dyDescent="0.35">
      <c r="A191" s="1" t="s">
        <v>289</v>
      </c>
      <c r="B191" s="1" t="s">
        <v>290</v>
      </c>
      <c r="C191" s="12" t="s">
        <v>291</v>
      </c>
      <c r="D191" s="26" t="s">
        <v>574</v>
      </c>
      <c r="E191" s="2"/>
      <c r="F191" s="2"/>
      <c r="G191" s="2"/>
      <c r="H191" s="2"/>
      <c r="I191" s="2"/>
      <c r="J191" s="2"/>
      <c r="K191" s="2"/>
      <c r="L191" s="2">
        <v>2000</v>
      </c>
      <c r="M191" s="2"/>
      <c r="N191" s="27">
        <f>SUM(E191:M191)</f>
        <v>2000</v>
      </c>
      <c r="O191" s="34"/>
    </row>
    <row r="192" spans="1:15" ht="43.5" x14ac:dyDescent="0.35">
      <c r="A192" s="1" t="s">
        <v>289</v>
      </c>
      <c r="B192" s="1" t="s">
        <v>569</v>
      </c>
      <c r="C192" s="12" t="s">
        <v>570</v>
      </c>
      <c r="D192" s="24" t="s">
        <v>575</v>
      </c>
      <c r="E192" s="2"/>
      <c r="F192" s="2"/>
      <c r="G192" s="2">
        <v>2000</v>
      </c>
      <c r="H192" s="2"/>
      <c r="I192" s="2"/>
      <c r="J192" s="2"/>
      <c r="K192" s="2"/>
      <c r="L192" s="2"/>
      <c r="M192" s="2"/>
      <c r="N192" s="27">
        <f>SUM(E192:M192)</f>
        <v>2000</v>
      </c>
      <c r="O192" s="34"/>
    </row>
    <row r="193" spans="1:15" ht="29" x14ac:dyDescent="0.35">
      <c r="A193" s="1" t="s">
        <v>571</v>
      </c>
      <c r="B193" s="1" t="s">
        <v>572</v>
      </c>
      <c r="C193" s="12" t="s">
        <v>573</v>
      </c>
      <c r="D193" s="24" t="s">
        <v>575</v>
      </c>
      <c r="E193" s="2"/>
      <c r="F193" s="2"/>
      <c r="G193" s="2"/>
      <c r="H193" s="2"/>
      <c r="I193" s="2"/>
      <c r="J193" s="2"/>
      <c r="K193" s="2"/>
      <c r="L193" s="2"/>
      <c r="M193" s="2">
        <v>2000</v>
      </c>
      <c r="N193" s="27">
        <f>SUM(E193:M193)</f>
        <v>2000</v>
      </c>
      <c r="O193" s="36"/>
    </row>
    <row r="194" spans="1:15" x14ac:dyDescent="0.35">
      <c r="A194" s="6"/>
      <c r="B194" s="6"/>
      <c r="C194" s="25"/>
      <c r="D194" s="25"/>
      <c r="E194" s="7"/>
      <c r="F194" s="7"/>
      <c r="G194" s="7"/>
      <c r="H194" s="7"/>
      <c r="I194" s="7"/>
      <c r="J194" s="7"/>
      <c r="K194" s="7"/>
      <c r="L194" s="7"/>
      <c r="M194" s="7"/>
      <c r="N194" s="23">
        <f>SUM(N2:N193)</f>
        <v>819750</v>
      </c>
      <c r="O194" s="37"/>
    </row>
  </sheetData>
  <conditionalFormatting sqref="B89">
    <cfRule type="duplicateValues" dxfId="19" priority="1"/>
  </conditionalFormatting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The City of San Diego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Bielecki, Malachi</dc:creator>
  <cp:lastModifiedBy>Edwards, Abigail</cp:lastModifiedBy>
  <dcterms:created xsi:type="dcterms:W3CDTF">2024-10-23T22:41:24Z</dcterms:created>
  <dcterms:modified xsi:type="dcterms:W3CDTF">2024-11-01T18:48:51Z</dcterms:modified>
</cp:coreProperties>
</file>